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" yWindow="900" windowWidth="19395" windowHeight="7140"/>
  </bookViews>
  <sheets>
    <sheet name="F14" sheetId="1" r:id="rId1"/>
    <sheet name="F16" sheetId="2" r:id="rId2"/>
    <sheet name="F18" sheetId="3" r:id="rId3"/>
    <sheet name="F20" sheetId="4" r:id="rId4"/>
    <sheet name="F21" sheetId="5" r:id="rId5"/>
    <sheet name="F35" sheetId="6" r:id="rId6"/>
    <sheet name="F40" sheetId="7" r:id="rId7"/>
    <sheet name="F45" sheetId="8" r:id="rId8"/>
    <sheet name="F50" sheetId="9" r:id="rId9"/>
    <sheet name="F55" sheetId="10" r:id="rId10"/>
    <sheet name="F60" sheetId="11" r:id="rId11"/>
    <sheet name="F65" sheetId="12" r:id="rId12"/>
    <sheet name="F70" sheetId="13" r:id="rId13"/>
    <sheet name="F75" sheetId="14" r:id="rId14"/>
    <sheet name="F80" sheetId="15" r:id="rId15"/>
    <sheet name="F85" sheetId="16" r:id="rId16"/>
    <sheet name="N14" sheetId="17" r:id="rId17"/>
    <sheet name="N16" sheetId="18" r:id="rId18"/>
    <sheet name="N18" sheetId="19" r:id="rId19"/>
    <sheet name="N20" sheetId="20" r:id="rId20"/>
    <sheet name="N21" sheetId="21" r:id="rId21"/>
    <sheet name="N35" sheetId="22" r:id="rId22"/>
    <sheet name="N40" sheetId="23" r:id="rId23"/>
    <sheet name="N45" sheetId="24" r:id="rId24"/>
    <sheet name="N50" sheetId="25" r:id="rId25"/>
    <sheet name="N55" sheetId="26" r:id="rId26"/>
    <sheet name="N60" sheetId="27" r:id="rId27"/>
    <sheet name="N65" sheetId="28" r:id="rId28"/>
    <sheet name="N70" sheetId="29" r:id="rId29"/>
    <sheet name="N75" sheetId="30" r:id="rId30"/>
    <sheet name="Össz" sheetId="31" r:id="rId31"/>
  </sheets>
  <externalReferences>
    <externalReference r:id="rId32"/>
    <externalReference r:id="rId33"/>
  </externalReferences>
  <definedNames>
    <definedName name="_xlnm._FilterDatabase" localSheetId="13" hidden="1">'F75'!$A$1:$G$16</definedName>
  </definedNames>
  <calcPr calcId="125725"/>
</workbook>
</file>

<file path=xl/calcChain.xml><?xml version="1.0" encoding="utf-8"?>
<calcChain xmlns="http://schemas.openxmlformats.org/spreadsheetml/2006/main">
  <c r="E295" i="31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E3"/>
  <c r="D3"/>
  <c r="E2"/>
  <c r="D2"/>
  <c r="E4" i="30"/>
  <c r="E2"/>
  <c r="E3"/>
  <c r="D4"/>
  <c r="D2"/>
  <c r="D3"/>
  <c r="G1"/>
  <c r="F1"/>
  <c r="E7" i="29"/>
  <c r="E2"/>
  <c r="E5"/>
  <c r="E6"/>
  <c r="E4"/>
  <c r="E3"/>
  <c r="D7"/>
  <c r="D2"/>
  <c r="D5"/>
  <c r="D6"/>
  <c r="D4"/>
  <c r="D3"/>
  <c r="F1"/>
  <c r="G1" s="1"/>
  <c r="E5" i="28"/>
  <c r="E6"/>
  <c r="E7"/>
  <c r="E9"/>
  <c r="E10"/>
  <c r="E4"/>
  <c r="E8"/>
  <c r="E3"/>
  <c r="E11"/>
  <c r="E12"/>
  <c r="E2"/>
  <c r="D5"/>
  <c r="D6"/>
  <c r="D7"/>
  <c r="D9"/>
  <c r="D10"/>
  <c r="D4"/>
  <c r="D8"/>
  <c r="D3"/>
  <c r="D11"/>
  <c r="D12"/>
  <c r="D2"/>
  <c r="G1"/>
  <c r="F1"/>
  <c r="E11" i="27"/>
  <c r="E5"/>
  <c r="E12"/>
  <c r="E7"/>
  <c r="E13"/>
  <c r="E14"/>
  <c r="E15"/>
  <c r="E8"/>
  <c r="E2"/>
  <c r="E3"/>
  <c r="E10"/>
  <c r="E9"/>
  <c r="E16"/>
  <c r="E6"/>
  <c r="E4"/>
  <c r="D11"/>
  <c r="D5"/>
  <c r="D12"/>
  <c r="D7"/>
  <c r="D13"/>
  <c r="D14"/>
  <c r="D15"/>
  <c r="D8"/>
  <c r="D2"/>
  <c r="D3"/>
  <c r="D10"/>
  <c r="D9"/>
  <c r="D16"/>
  <c r="D6"/>
  <c r="D4"/>
  <c r="F1"/>
  <c r="G1" s="1"/>
  <c r="E15" i="26"/>
  <c r="E6"/>
  <c r="E5"/>
  <c r="E2"/>
  <c r="E4"/>
  <c r="E9"/>
  <c r="E8"/>
  <c r="E13"/>
  <c r="E12"/>
  <c r="E18"/>
  <c r="E19"/>
  <c r="E16"/>
  <c r="E3"/>
  <c r="E11"/>
  <c r="E20"/>
  <c r="E7"/>
  <c r="E10"/>
  <c r="E14"/>
  <c r="E21"/>
  <c r="E22"/>
  <c r="E17"/>
  <c r="D15"/>
  <c r="D6"/>
  <c r="D5"/>
  <c r="D2"/>
  <c r="D4"/>
  <c r="D9"/>
  <c r="D8"/>
  <c r="D13"/>
  <c r="D12"/>
  <c r="D18"/>
  <c r="D19"/>
  <c r="D16"/>
  <c r="D3"/>
  <c r="D11"/>
  <c r="D20"/>
  <c r="D7"/>
  <c r="D10"/>
  <c r="D14"/>
  <c r="D21"/>
  <c r="D22"/>
  <c r="D17"/>
  <c r="G1"/>
  <c r="F1"/>
  <c r="E7" i="25"/>
  <c r="E24"/>
  <c r="E8"/>
  <c r="E15"/>
  <c r="E2"/>
  <c r="E6"/>
  <c r="E14"/>
  <c r="E20"/>
  <c r="E21"/>
  <c r="E16"/>
  <c r="E10"/>
  <c r="E11"/>
  <c r="E3"/>
  <c r="E4"/>
  <c r="E17"/>
  <c r="E9"/>
  <c r="E25"/>
  <c r="E13"/>
  <c r="E22"/>
  <c r="E26"/>
  <c r="E18"/>
  <c r="E19"/>
  <c r="E12"/>
  <c r="E27"/>
  <c r="E28"/>
  <c r="E5"/>
  <c r="E29"/>
  <c r="E30"/>
  <c r="E23"/>
  <c r="D7"/>
  <c r="D24"/>
  <c r="D8"/>
  <c r="D15"/>
  <c r="D2"/>
  <c r="D6"/>
  <c r="D14"/>
  <c r="D20"/>
  <c r="D21"/>
  <c r="D16"/>
  <c r="D10"/>
  <c r="D11"/>
  <c r="D3"/>
  <c r="D4"/>
  <c r="D17"/>
  <c r="D9"/>
  <c r="D25"/>
  <c r="D13"/>
  <c r="D22"/>
  <c r="D26"/>
  <c r="D18"/>
  <c r="D19"/>
  <c r="D12"/>
  <c r="D27"/>
  <c r="D28"/>
  <c r="D5"/>
  <c r="D29"/>
  <c r="D30"/>
  <c r="D23"/>
  <c r="F1"/>
  <c r="G1" s="1"/>
  <c r="E16" i="24"/>
  <c r="E9"/>
  <c r="E12"/>
  <c r="E14"/>
  <c r="E23"/>
  <c r="E18"/>
  <c r="E7"/>
  <c r="E30"/>
  <c r="E31"/>
  <c r="E4"/>
  <c r="E11"/>
  <c r="E26"/>
  <c r="E13"/>
  <c r="E2"/>
  <c r="E15"/>
  <c r="E32"/>
  <c r="E10"/>
  <c r="E33"/>
  <c r="E34"/>
  <c r="E22"/>
  <c r="E35"/>
  <c r="E20"/>
  <c r="E19"/>
  <c r="E17"/>
  <c r="E6"/>
  <c r="E8"/>
  <c r="E28"/>
  <c r="E5"/>
  <c r="E3"/>
  <c r="E25"/>
  <c r="E21"/>
  <c r="E27"/>
  <c r="E24"/>
  <c r="E36"/>
  <c r="E37"/>
  <c r="E38"/>
  <c r="E39"/>
  <c r="E29"/>
  <c r="D16"/>
  <c r="D9"/>
  <c r="D12"/>
  <c r="D14"/>
  <c r="D23"/>
  <c r="D18"/>
  <c r="D7"/>
  <c r="D30"/>
  <c r="D31"/>
  <c r="D4"/>
  <c r="D11"/>
  <c r="D26"/>
  <c r="D13"/>
  <c r="D2"/>
  <c r="D15"/>
  <c r="D32"/>
  <c r="D10"/>
  <c r="D33"/>
  <c r="D34"/>
  <c r="D22"/>
  <c r="D35"/>
  <c r="D20"/>
  <c r="D19"/>
  <c r="D17"/>
  <c r="D6"/>
  <c r="D8"/>
  <c r="D28"/>
  <c r="D5"/>
  <c r="D3"/>
  <c r="D25"/>
  <c r="D21"/>
  <c r="D27"/>
  <c r="D24"/>
  <c r="D36"/>
  <c r="D37"/>
  <c r="D38"/>
  <c r="D39"/>
  <c r="D29"/>
  <c r="F1"/>
  <c r="G1" s="1"/>
  <c r="E17" i="23"/>
  <c r="E19"/>
  <c r="E29"/>
  <c r="E2"/>
  <c r="E16"/>
  <c r="E3"/>
  <c r="E28"/>
  <c r="E24"/>
  <c r="E30"/>
  <c r="E10"/>
  <c r="E25"/>
  <c r="E31"/>
  <c r="E14"/>
  <c r="E5"/>
  <c r="E9"/>
  <c r="E6"/>
  <c r="E32"/>
  <c r="E33"/>
  <c r="E15"/>
  <c r="E11"/>
  <c r="E22"/>
  <c r="E26"/>
  <c r="E13"/>
  <c r="E8"/>
  <c r="E4"/>
  <c r="E21"/>
  <c r="E34"/>
  <c r="E18"/>
  <c r="E27"/>
  <c r="E7"/>
  <c r="E35"/>
  <c r="E20"/>
  <c r="E36"/>
  <c r="E12"/>
  <c r="E37"/>
  <c r="E23"/>
  <c r="D17"/>
  <c r="D19"/>
  <c r="D29"/>
  <c r="D2"/>
  <c r="D16"/>
  <c r="D3"/>
  <c r="D28"/>
  <c r="D24"/>
  <c r="D30"/>
  <c r="D10"/>
  <c r="D25"/>
  <c r="D31"/>
  <c r="D14"/>
  <c r="D5"/>
  <c r="D9"/>
  <c r="D6"/>
  <c r="D32"/>
  <c r="D33"/>
  <c r="D15"/>
  <c r="D11"/>
  <c r="D22"/>
  <c r="D26"/>
  <c r="D13"/>
  <c r="D8"/>
  <c r="D4"/>
  <c r="D21"/>
  <c r="D34"/>
  <c r="D18"/>
  <c r="D27"/>
  <c r="D7"/>
  <c r="D35"/>
  <c r="D20"/>
  <c r="D36"/>
  <c r="D12"/>
  <c r="D37"/>
  <c r="D23"/>
  <c r="F1"/>
  <c r="G1" s="1"/>
  <c r="E11" i="22"/>
  <c r="E12"/>
  <c r="E13"/>
  <c r="E8"/>
  <c r="E14"/>
  <c r="E15"/>
  <c r="E5"/>
  <c r="E3"/>
  <c r="E7"/>
  <c r="E2"/>
  <c r="E16"/>
  <c r="E17"/>
  <c r="E4"/>
  <c r="E6"/>
  <c r="E18"/>
  <c r="E9"/>
  <c r="E10"/>
  <c r="D11"/>
  <c r="D12"/>
  <c r="D13"/>
  <c r="D8"/>
  <c r="D14"/>
  <c r="D15"/>
  <c r="D5"/>
  <c r="D3"/>
  <c r="D7"/>
  <c r="D2"/>
  <c r="D16"/>
  <c r="D17"/>
  <c r="D4"/>
  <c r="D6"/>
  <c r="D18"/>
  <c r="D9"/>
  <c r="D10"/>
  <c r="F1"/>
  <c r="G1" s="1"/>
  <c r="E9" i="21"/>
  <c r="E15"/>
  <c r="E25"/>
  <c r="E21"/>
  <c r="E16"/>
  <c r="E3"/>
  <c r="E26"/>
  <c r="E19"/>
  <c r="E12"/>
  <c r="E27"/>
  <c r="E8"/>
  <c r="E28"/>
  <c r="E13"/>
  <c r="E5"/>
  <c r="E22"/>
  <c r="E11"/>
  <c r="E4"/>
  <c r="E23"/>
  <c r="E10"/>
  <c r="E29"/>
  <c r="E7"/>
  <c r="E20"/>
  <c r="E2"/>
  <c r="E17"/>
  <c r="E6"/>
  <c r="E30"/>
  <c r="E31"/>
  <c r="E32"/>
  <c r="E33"/>
  <c r="E14"/>
  <c r="E34"/>
  <c r="E18"/>
  <c r="E24"/>
  <c r="D9"/>
  <c r="D15"/>
  <c r="D25"/>
  <c r="D21"/>
  <c r="D16"/>
  <c r="D3"/>
  <c r="D26"/>
  <c r="D19"/>
  <c r="D12"/>
  <c r="D27"/>
  <c r="D8"/>
  <c r="D28"/>
  <c r="D13"/>
  <c r="D5"/>
  <c r="D22"/>
  <c r="D11"/>
  <c r="D4"/>
  <c r="D23"/>
  <c r="D10"/>
  <c r="D29"/>
  <c r="D7"/>
  <c r="D20"/>
  <c r="D2"/>
  <c r="D17"/>
  <c r="D6"/>
  <c r="D30"/>
  <c r="D31"/>
  <c r="D32"/>
  <c r="D33"/>
  <c r="D14"/>
  <c r="D34"/>
  <c r="D18"/>
  <c r="D24"/>
  <c r="F1"/>
  <c r="G1" s="1"/>
  <c r="E5" i="20"/>
  <c r="E16"/>
  <c r="E15"/>
  <c r="E8"/>
  <c r="E10"/>
  <c r="E13"/>
  <c r="E2"/>
  <c r="E4"/>
  <c r="E17"/>
  <c r="E7"/>
  <c r="E18"/>
  <c r="E9"/>
  <c r="E14"/>
  <c r="E12"/>
  <c r="E3"/>
  <c r="E11"/>
  <c r="E19"/>
  <c r="E20"/>
  <c r="E21"/>
  <c r="E22"/>
  <c r="E23"/>
  <c r="E24"/>
  <c r="E25"/>
  <c r="E26"/>
  <c r="E6"/>
  <c r="D5"/>
  <c r="D16"/>
  <c r="D15"/>
  <c r="D8"/>
  <c r="D10"/>
  <c r="D13"/>
  <c r="D2"/>
  <c r="D4"/>
  <c r="D17"/>
  <c r="D7"/>
  <c r="D18"/>
  <c r="D9"/>
  <c r="D14"/>
  <c r="D12"/>
  <c r="D3"/>
  <c r="D11"/>
  <c r="D19"/>
  <c r="D20"/>
  <c r="D21"/>
  <c r="D22"/>
  <c r="D23"/>
  <c r="D24"/>
  <c r="D25"/>
  <c r="D26"/>
  <c r="D6"/>
  <c r="F1"/>
  <c r="G1" s="1"/>
  <c r="E12" i="19"/>
  <c r="E18"/>
  <c r="E2"/>
  <c r="E11"/>
  <c r="E8"/>
  <c r="E4"/>
  <c r="E19"/>
  <c r="E20"/>
  <c r="E9"/>
  <c r="E13"/>
  <c r="E21"/>
  <c r="E6"/>
  <c r="E5"/>
  <c r="E7"/>
  <c r="E22"/>
  <c r="E16"/>
  <c r="E10"/>
  <c r="E15"/>
  <c r="E17"/>
  <c r="E23"/>
  <c r="E24"/>
  <c r="E3"/>
  <c r="E25"/>
  <c r="E26"/>
  <c r="E27"/>
  <c r="E28"/>
  <c r="E29"/>
  <c r="E14"/>
  <c r="D12"/>
  <c r="D18"/>
  <c r="D2"/>
  <c r="D11"/>
  <c r="D8"/>
  <c r="D4"/>
  <c r="D19"/>
  <c r="D20"/>
  <c r="D9"/>
  <c r="D13"/>
  <c r="D21"/>
  <c r="D6"/>
  <c r="D5"/>
  <c r="D7"/>
  <c r="D22"/>
  <c r="D16"/>
  <c r="D10"/>
  <c r="D15"/>
  <c r="D17"/>
  <c r="D23"/>
  <c r="D24"/>
  <c r="D3"/>
  <c r="D25"/>
  <c r="D26"/>
  <c r="D27"/>
  <c r="D28"/>
  <c r="D29"/>
  <c r="D14"/>
  <c r="F1"/>
  <c r="G1" s="1"/>
  <c r="E47" i="18"/>
  <c r="E14"/>
  <c r="E52"/>
  <c r="E48"/>
  <c r="E21"/>
  <c r="E22"/>
  <c r="E53"/>
  <c r="E25"/>
  <c r="E54"/>
  <c r="E13"/>
  <c r="E2"/>
  <c r="E16"/>
  <c r="E10"/>
  <c r="E18"/>
  <c r="E42"/>
  <c r="E55"/>
  <c r="E17"/>
  <c r="E19"/>
  <c r="E12"/>
  <c r="E35"/>
  <c r="E56"/>
  <c r="E15"/>
  <c r="E39"/>
  <c r="E7"/>
  <c r="E44"/>
  <c r="E3"/>
  <c r="E27"/>
  <c r="E46"/>
  <c r="E32"/>
  <c r="E45"/>
  <c r="E29"/>
  <c r="E23"/>
  <c r="E57"/>
  <c r="E58"/>
  <c r="E34"/>
  <c r="E4"/>
  <c r="E28"/>
  <c r="E11"/>
  <c r="E24"/>
  <c r="E5"/>
  <c r="E20"/>
  <c r="E8"/>
  <c r="E40"/>
  <c r="E36"/>
  <c r="E26"/>
  <c r="E31"/>
  <c r="E9"/>
  <c r="E6"/>
  <c r="E33"/>
  <c r="E59"/>
  <c r="E51"/>
  <c r="E60"/>
  <c r="E49"/>
  <c r="E43"/>
  <c r="E50"/>
  <c r="E38"/>
  <c r="E30"/>
  <c r="E37"/>
  <c r="E61"/>
  <c r="E62"/>
  <c r="E63"/>
  <c r="E64"/>
  <c r="E65"/>
  <c r="E41"/>
  <c r="D47"/>
  <c r="D14"/>
  <c r="D52"/>
  <c r="D48"/>
  <c r="D21"/>
  <c r="D22"/>
  <c r="D53"/>
  <c r="D25"/>
  <c r="D54"/>
  <c r="D13"/>
  <c r="D2"/>
  <c r="D16"/>
  <c r="D10"/>
  <c r="D18"/>
  <c r="D42"/>
  <c r="D55"/>
  <c r="D17"/>
  <c r="D19"/>
  <c r="D12"/>
  <c r="D35"/>
  <c r="D56"/>
  <c r="D15"/>
  <c r="D39"/>
  <c r="D7"/>
  <c r="D44"/>
  <c r="D3"/>
  <c r="D27"/>
  <c r="D46"/>
  <c r="D32"/>
  <c r="D45"/>
  <c r="D29"/>
  <c r="D23"/>
  <c r="D57"/>
  <c r="D58"/>
  <c r="D34"/>
  <c r="D4"/>
  <c r="D28"/>
  <c r="D11"/>
  <c r="D24"/>
  <c r="D5"/>
  <c r="D20"/>
  <c r="D8"/>
  <c r="D40"/>
  <c r="D36"/>
  <c r="D26"/>
  <c r="D31"/>
  <c r="D9"/>
  <c r="D6"/>
  <c r="D33"/>
  <c r="D59"/>
  <c r="D51"/>
  <c r="D60"/>
  <c r="D49"/>
  <c r="D43"/>
  <c r="D50"/>
  <c r="D38"/>
  <c r="D30"/>
  <c r="D37"/>
  <c r="D61"/>
  <c r="D62"/>
  <c r="D63"/>
  <c r="D64"/>
  <c r="D65"/>
  <c r="D41"/>
  <c r="F1"/>
  <c r="G1" s="1"/>
  <c r="E13" i="17"/>
  <c r="E37"/>
  <c r="E26"/>
  <c r="E48"/>
  <c r="E25"/>
  <c r="E5"/>
  <c r="E43"/>
  <c r="E3"/>
  <c r="E38"/>
  <c r="E49"/>
  <c r="E2"/>
  <c r="E47"/>
  <c r="E9"/>
  <c r="E8"/>
  <c r="E4"/>
  <c r="E18"/>
  <c r="E24"/>
  <c r="E7"/>
  <c r="E50"/>
  <c r="E51"/>
  <c r="E32"/>
  <c r="E23"/>
  <c r="E27"/>
  <c r="E20"/>
  <c r="E52"/>
  <c r="E53"/>
  <c r="E30"/>
  <c r="E11"/>
  <c r="E54"/>
  <c r="E36"/>
  <c r="E31"/>
  <c r="E14"/>
  <c r="E41"/>
  <c r="E17"/>
  <c r="E22"/>
  <c r="E6"/>
  <c r="E29"/>
  <c r="E35"/>
  <c r="E10"/>
  <c r="E21"/>
  <c r="E12"/>
  <c r="E34"/>
  <c r="E42"/>
  <c r="E46"/>
  <c r="E44"/>
  <c r="E55"/>
  <c r="E28"/>
  <c r="E56"/>
  <c r="E39"/>
  <c r="E45"/>
  <c r="E15"/>
  <c r="E57"/>
  <c r="E58"/>
  <c r="E59"/>
  <c r="E40"/>
  <c r="E16"/>
  <c r="E60"/>
  <c r="E33"/>
  <c r="E61"/>
  <c r="E19"/>
  <c r="D13"/>
  <c r="D37"/>
  <c r="D26"/>
  <c r="D48"/>
  <c r="D25"/>
  <c r="D5"/>
  <c r="D43"/>
  <c r="D3"/>
  <c r="D38"/>
  <c r="D49"/>
  <c r="D2"/>
  <c r="D47"/>
  <c r="D9"/>
  <c r="D8"/>
  <c r="D4"/>
  <c r="D18"/>
  <c r="D24"/>
  <c r="D7"/>
  <c r="D50"/>
  <c r="D51"/>
  <c r="D32"/>
  <c r="D23"/>
  <c r="D27"/>
  <c r="D20"/>
  <c r="D52"/>
  <c r="D53"/>
  <c r="D30"/>
  <c r="D11"/>
  <c r="D54"/>
  <c r="D36"/>
  <c r="D31"/>
  <c r="D14"/>
  <c r="D41"/>
  <c r="D17"/>
  <c r="D22"/>
  <c r="D6"/>
  <c r="D29"/>
  <c r="D35"/>
  <c r="D10"/>
  <c r="D21"/>
  <c r="D12"/>
  <c r="D34"/>
  <c r="D42"/>
  <c r="D46"/>
  <c r="D44"/>
  <c r="D55"/>
  <c r="D28"/>
  <c r="D56"/>
  <c r="D39"/>
  <c r="D45"/>
  <c r="D15"/>
  <c r="D57"/>
  <c r="D58"/>
  <c r="D59"/>
  <c r="D40"/>
  <c r="D16"/>
  <c r="D60"/>
  <c r="D33"/>
  <c r="D61"/>
  <c r="D19"/>
  <c r="F1"/>
  <c r="G1" s="1"/>
  <c r="F1" i="16"/>
  <c r="G1" s="1"/>
  <c r="E5" i="15"/>
  <c r="E6"/>
  <c r="E3"/>
  <c r="E2"/>
  <c r="E4"/>
  <c r="D5"/>
  <c r="D6"/>
  <c r="D3"/>
  <c r="D2"/>
  <c r="D4"/>
  <c r="G1"/>
  <c r="F1"/>
  <c r="E8" i="14"/>
  <c r="E14"/>
  <c r="E2"/>
  <c r="E15"/>
  <c r="E5"/>
  <c r="E12"/>
  <c r="E6"/>
  <c r="E13"/>
  <c r="E16"/>
  <c r="E7"/>
  <c r="E9"/>
  <c r="E10"/>
  <c r="E11"/>
  <c r="E3"/>
  <c r="E4"/>
  <c r="D8"/>
  <c r="D14"/>
  <c r="D2"/>
  <c r="D15"/>
  <c r="D5"/>
  <c r="D12"/>
  <c r="D6"/>
  <c r="D13"/>
  <c r="D16"/>
  <c r="D7"/>
  <c r="D9"/>
  <c r="D10"/>
  <c r="D11"/>
  <c r="D3"/>
  <c r="D4"/>
  <c r="F1"/>
  <c r="G1" s="1"/>
  <c r="E13" i="13"/>
  <c r="E7"/>
  <c r="E25"/>
  <c r="E8"/>
  <c r="E9"/>
  <c r="E5"/>
  <c r="E26"/>
  <c r="E21"/>
  <c r="E4"/>
  <c r="E3"/>
  <c r="E10"/>
  <c r="E22"/>
  <c r="E11"/>
  <c r="E14"/>
  <c r="E6"/>
  <c r="E16"/>
  <c r="E27"/>
  <c r="E12"/>
  <c r="E19"/>
  <c r="E2"/>
  <c r="E28"/>
  <c r="E18"/>
  <c r="E20"/>
  <c r="E24"/>
  <c r="E17"/>
  <c r="E29"/>
  <c r="E23"/>
  <c r="E30"/>
  <c r="E15"/>
  <c r="D13"/>
  <c r="D7"/>
  <c r="D25"/>
  <c r="D8"/>
  <c r="D9"/>
  <c r="D5"/>
  <c r="D26"/>
  <c r="D21"/>
  <c r="D4"/>
  <c r="D3"/>
  <c r="D10"/>
  <c r="D22"/>
  <c r="D11"/>
  <c r="D14"/>
  <c r="D6"/>
  <c r="D16"/>
  <c r="D27"/>
  <c r="D12"/>
  <c r="D19"/>
  <c r="D2"/>
  <c r="D28"/>
  <c r="D18"/>
  <c r="D20"/>
  <c r="D24"/>
  <c r="D17"/>
  <c r="D29"/>
  <c r="D23"/>
  <c r="D30"/>
  <c r="D15"/>
  <c r="F1"/>
  <c r="G1" s="1"/>
  <c r="E5" i="12"/>
  <c r="E16"/>
  <c r="E22"/>
  <c r="E7"/>
  <c r="E13"/>
  <c r="E11"/>
  <c r="E8"/>
  <c r="E15"/>
  <c r="E2"/>
  <c r="E27"/>
  <c r="E28"/>
  <c r="E3"/>
  <c r="E14"/>
  <c r="E17"/>
  <c r="E29"/>
  <c r="E23"/>
  <c r="E30"/>
  <c r="E4"/>
  <c r="E9"/>
  <c r="E25"/>
  <c r="E21"/>
  <c r="E12"/>
  <c r="E19"/>
  <c r="E20"/>
  <c r="E6"/>
  <c r="E18"/>
  <c r="E24"/>
  <c r="E10"/>
  <c r="E31"/>
  <c r="E26"/>
  <c r="D5"/>
  <c r="D16"/>
  <c r="D22"/>
  <c r="D7"/>
  <c r="D13"/>
  <c r="D11"/>
  <c r="D8"/>
  <c r="D15"/>
  <c r="D2"/>
  <c r="D27"/>
  <c r="D28"/>
  <c r="D3"/>
  <c r="D14"/>
  <c r="D17"/>
  <c r="D29"/>
  <c r="D23"/>
  <c r="D30"/>
  <c r="D4"/>
  <c r="D9"/>
  <c r="D25"/>
  <c r="D21"/>
  <c r="D12"/>
  <c r="D19"/>
  <c r="D20"/>
  <c r="D6"/>
  <c r="D18"/>
  <c r="D24"/>
  <c r="D10"/>
  <c r="D31"/>
  <c r="D26"/>
  <c r="G1"/>
  <c r="F1"/>
  <c r="E32" i="11"/>
  <c r="E33"/>
  <c r="E17"/>
  <c r="E14"/>
  <c r="E16"/>
  <c r="E10"/>
  <c r="E4"/>
  <c r="E7"/>
  <c r="E31"/>
  <c r="E34"/>
  <c r="E20"/>
  <c r="E19"/>
  <c r="E35"/>
  <c r="E28"/>
  <c r="E23"/>
  <c r="E13"/>
  <c r="E30"/>
  <c r="E36"/>
  <c r="E29"/>
  <c r="E11"/>
  <c r="E2"/>
  <c r="E24"/>
  <c r="E37"/>
  <c r="E5"/>
  <c r="E25"/>
  <c r="E8"/>
  <c r="E38"/>
  <c r="E18"/>
  <c r="E26"/>
  <c r="E21"/>
  <c r="E39"/>
  <c r="E6"/>
  <c r="E12"/>
  <c r="E22"/>
  <c r="E15"/>
  <c r="E40"/>
  <c r="E3"/>
  <c r="E41"/>
  <c r="E42"/>
  <c r="E9"/>
  <c r="E43"/>
  <c r="E44"/>
  <c r="E27"/>
  <c r="D32"/>
  <c r="D33"/>
  <c r="D17"/>
  <c r="D14"/>
  <c r="D16"/>
  <c r="D10"/>
  <c r="D4"/>
  <c r="D7"/>
  <c r="D31"/>
  <c r="D34"/>
  <c r="D20"/>
  <c r="D19"/>
  <c r="D35"/>
  <c r="D28"/>
  <c r="D23"/>
  <c r="D13"/>
  <c r="D30"/>
  <c r="D36"/>
  <c r="D29"/>
  <c r="D11"/>
  <c r="D2"/>
  <c r="D24"/>
  <c r="D37"/>
  <c r="D5"/>
  <c r="D25"/>
  <c r="D8"/>
  <c r="D38"/>
  <c r="D18"/>
  <c r="D26"/>
  <c r="D21"/>
  <c r="D39"/>
  <c r="D6"/>
  <c r="D12"/>
  <c r="D22"/>
  <c r="D15"/>
  <c r="D40"/>
  <c r="D3"/>
  <c r="D41"/>
  <c r="D42"/>
  <c r="D9"/>
  <c r="D43"/>
  <c r="D44"/>
  <c r="D27"/>
  <c r="G1"/>
  <c r="F1"/>
  <c r="E40" i="10"/>
  <c r="E13"/>
  <c r="E41"/>
  <c r="E36"/>
  <c r="E42"/>
  <c r="E18"/>
  <c r="E25"/>
  <c r="E31"/>
  <c r="E38"/>
  <c r="E34"/>
  <c r="E14"/>
  <c r="E43"/>
  <c r="E6"/>
  <c r="E44"/>
  <c r="E19"/>
  <c r="E35"/>
  <c r="E28"/>
  <c r="E7"/>
  <c r="E32"/>
  <c r="E11"/>
  <c r="E10"/>
  <c r="E45"/>
  <c r="E46"/>
  <c r="E16"/>
  <c r="E2"/>
  <c r="E27"/>
  <c r="E47"/>
  <c r="E23"/>
  <c r="E48"/>
  <c r="E20"/>
  <c r="E49"/>
  <c r="E5"/>
  <c r="E33"/>
  <c r="E37"/>
  <c r="E50"/>
  <c r="E15"/>
  <c r="E51"/>
  <c r="E22"/>
  <c r="E29"/>
  <c r="E9"/>
  <c r="E26"/>
  <c r="E52"/>
  <c r="E3"/>
  <c r="E24"/>
  <c r="E12"/>
  <c r="E17"/>
  <c r="E4"/>
  <c r="E8"/>
  <c r="E21"/>
  <c r="E30"/>
  <c r="E53"/>
  <c r="E54"/>
  <c r="E39"/>
  <c r="D40"/>
  <c r="D13"/>
  <c r="D41"/>
  <c r="D36"/>
  <c r="D42"/>
  <c r="D18"/>
  <c r="D25"/>
  <c r="D31"/>
  <c r="D38"/>
  <c r="D34"/>
  <c r="D14"/>
  <c r="D43"/>
  <c r="D6"/>
  <c r="D44"/>
  <c r="D19"/>
  <c r="D35"/>
  <c r="D28"/>
  <c r="D7"/>
  <c r="D32"/>
  <c r="D11"/>
  <c r="D10"/>
  <c r="D45"/>
  <c r="D46"/>
  <c r="D16"/>
  <c r="D2"/>
  <c r="D27"/>
  <c r="D47"/>
  <c r="D23"/>
  <c r="D48"/>
  <c r="D20"/>
  <c r="D49"/>
  <c r="D5"/>
  <c r="D33"/>
  <c r="D37"/>
  <c r="D50"/>
  <c r="D15"/>
  <c r="D51"/>
  <c r="D22"/>
  <c r="D29"/>
  <c r="D9"/>
  <c r="D26"/>
  <c r="D52"/>
  <c r="D3"/>
  <c r="D24"/>
  <c r="D12"/>
  <c r="D17"/>
  <c r="D4"/>
  <c r="D8"/>
  <c r="D21"/>
  <c r="D30"/>
  <c r="D53"/>
  <c r="D54"/>
  <c r="D39"/>
  <c r="G1"/>
  <c r="F1"/>
  <c r="E21" i="9"/>
  <c r="E32"/>
  <c r="E8"/>
  <c r="E30"/>
  <c r="E4"/>
  <c r="E20"/>
  <c r="E17"/>
  <c r="E3"/>
  <c r="E6"/>
  <c r="E26"/>
  <c r="E11"/>
  <c r="E14"/>
  <c r="E24"/>
  <c r="E33"/>
  <c r="E7"/>
  <c r="E9"/>
  <c r="E13"/>
  <c r="E34"/>
  <c r="E5"/>
  <c r="E35"/>
  <c r="E36"/>
  <c r="E37"/>
  <c r="E15"/>
  <c r="E2"/>
  <c r="E25"/>
  <c r="E27"/>
  <c r="E38"/>
  <c r="E12"/>
  <c r="E39"/>
  <c r="E19"/>
  <c r="E40"/>
  <c r="E41"/>
  <c r="E23"/>
  <c r="E22"/>
  <c r="E29"/>
  <c r="E28"/>
  <c r="E16"/>
  <c r="E42"/>
  <c r="E18"/>
  <c r="E10"/>
  <c r="E43"/>
  <c r="E44"/>
  <c r="E45"/>
  <c r="E46"/>
  <c r="E31"/>
  <c r="D21"/>
  <c r="D32"/>
  <c r="D8"/>
  <c r="D30"/>
  <c r="D4"/>
  <c r="D20"/>
  <c r="D17"/>
  <c r="D3"/>
  <c r="D6"/>
  <c r="D26"/>
  <c r="D11"/>
  <c r="D14"/>
  <c r="D24"/>
  <c r="D33"/>
  <c r="D7"/>
  <c r="D9"/>
  <c r="D13"/>
  <c r="D34"/>
  <c r="D5"/>
  <c r="D35"/>
  <c r="D36"/>
  <c r="D37"/>
  <c r="D15"/>
  <c r="D2"/>
  <c r="D25"/>
  <c r="D27"/>
  <c r="D38"/>
  <c r="D12"/>
  <c r="D39"/>
  <c r="D19"/>
  <c r="D40"/>
  <c r="D41"/>
  <c r="D23"/>
  <c r="D22"/>
  <c r="D29"/>
  <c r="D28"/>
  <c r="D16"/>
  <c r="D42"/>
  <c r="D18"/>
  <c r="D10"/>
  <c r="D43"/>
  <c r="D44"/>
  <c r="D45"/>
  <c r="D46"/>
  <c r="D31"/>
  <c r="F1"/>
  <c r="G1" s="1"/>
  <c r="E45" i="8"/>
  <c r="E46"/>
  <c r="E18"/>
  <c r="E21"/>
  <c r="E35"/>
  <c r="E41"/>
  <c r="E47"/>
  <c r="E48"/>
  <c r="E6"/>
  <c r="E49"/>
  <c r="E40"/>
  <c r="E50"/>
  <c r="E33"/>
  <c r="E51"/>
  <c r="E7"/>
  <c r="E23"/>
  <c r="E22"/>
  <c r="E52"/>
  <c r="E28"/>
  <c r="E19"/>
  <c r="E53"/>
  <c r="E54"/>
  <c r="E55"/>
  <c r="E56"/>
  <c r="E57"/>
  <c r="E58"/>
  <c r="E30"/>
  <c r="E25"/>
  <c r="E13"/>
  <c r="E2"/>
  <c r="E3"/>
  <c r="E8"/>
  <c r="E32"/>
  <c r="E9"/>
  <c r="E59"/>
  <c r="E16"/>
  <c r="E4"/>
  <c r="E12"/>
  <c r="E43"/>
  <c r="E14"/>
  <c r="E60"/>
  <c r="E17"/>
  <c r="E37"/>
  <c r="E27"/>
  <c r="E11"/>
  <c r="E31"/>
  <c r="E20"/>
  <c r="E24"/>
  <c r="E61"/>
  <c r="E62"/>
  <c r="E10"/>
  <c r="E63"/>
  <c r="E38"/>
  <c r="E15"/>
  <c r="E64"/>
  <c r="E36"/>
  <c r="E29"/>
  <c r="E26"/>
  <c r="E42"/>
  <c r="E65"/>
  <c r="E66"/>
  <c r="E67"/>
  <c r="E34"/>
  <c r="E5"/>
  <c r="E39"/>
  <c r="E68"/>
  <c r="E44"/>
  <c r="D45"/>
  <c r="D46"/>
  <c r="D18"/>
  <c r="D21"/>
  <c r="D35"/>
  <c r="D41"/>
  <c r="D47"/>
  <c r="D48"/>
  <c r="D6"/>
  <c r="D49"/>
  <c r="D40"/>
  <c r="D50"/>
  <c r="D33"/>
  <c r="D51"/>
  <c r="D7"/>
  <c r="D23"/>
  <c r="D22"/>
  <c r="D52"/>
  <c r="D28"/>
  <c r="D19"/>
  <c r="D53"/>
  <c r="D54"/>
  <c r="D55"/>
  <c r="D56"/>
  <c r="D57"/>
  <c r="D58"/>
  <c r="D30"/>
  <c r="D25"/>
  <c r="D13"/>
  <c r="D2"/>
  <c r="D3"/>
  <c r="D8"/>
  <c r="D32"/>
  <c r="D9"/>
  <c r="D59"/>
  <c r="D16"/>
  <c r="D4"/>
  <c r="D12"/>
  <c r="D43"/>
  <c r="D14"/>
  <c r="D60"/>
  <c r="D17"/>
  <c r="D37"/>
  <c r="D27"/>
  <c r="D11"/>
  <c r="D31"/>
  <c r="D20"/>
  <c r="D24"/>
  <c r="D61"/>
  <c r="D62"/>
  <c r="D10"/>
  <c r="D63"/>
  <c r="D38"/>
  <c r="D15"/>
  <c r="D64"/>
  <c r="D36"/>
  <c r="D29"/>
  <c r="D26"/>
  <c r="D42"/>
  <c r="D65"/>
  <c r="D66"/>
  <c r="D67"/>
  <c r="D34"/>
  <c r="D5"/>
  <c r="D39"/>
  <c r="D68"/>
  <c r="D44"/>
  <c r="F1"/>
  <c r="G1" s="1"/>
  <c r="E25" i="7"/>
  <c r="E31"/>
  <c r="E13"/>
  <c r="E32"/>
  <c r="E12"/>
  <c r="E33"/>
  <c r="E30"/>
  <c r="E5"/>
  <c r="E2"/>
  <c r="E34"/>
  <c r="E14"/>
  <c r="E17"/>
  <c r="E35"/>
  <c r="E36"/>
  <c r="E24"/>
  <c r="E23"/>
  <c r="E21"/>
  <c r="E37"/>
  <c r="E18"/>
  <c r="E10"/>
  <c r="E3"/>
  <c r="E20"/>
  <c r="E15"/>
  <c r="E4"/>
  <c r="E38"/>
  <c r="E7"/>
  <c r="E8"/>
  <c r="E39"/>
  <c r="E28"/>
  <c r="E9"/>
  <c r="E16"/>
  <c r="E11"/>
  <c r="E6"/>
  <c r="E40"/>
  <c r="E29"/>
  <c r="E19"/>
  <c r="E26"/>
  <c r="E27"/>
  <c r="E41"/>
  <c r="E42"/>
  <c r="E43"/>
  <c r="E22"/>
  <c r="D25"/>
  <c r="D31"/>
  <c r="D13"/>
  <c r="D32"/>
  <c r="D12"/>
  <c r="D33"/>
  <c r="D30"/>
  <c r="D5"/>
  <c r="D2"/>
  <c r="D34"/>
  <c r="D14"/>
  <c r="D17"/>
  <c r="D35"/>
  <c r="D36"/>
  <c r="D24"/>
  <c r="D23"/>
  <c r="D21"/>
  <c r="D37"/>
  <c r="D18"/>
  <c r="D10"/>
  <c r="D3"/>
  <c r="D20"/>
  <c r="D15"/>
  <c r="D4"/>
  <c r="D38"/>
  <c r="D7"/>
  <c r="D8"/>
  <c r="D39"/>
  <c r="D28"/>
  <c r="D9"/>
  <c r="D16"/>
  <c r="D11"/>
  <c r="D6"/>
  <c r="D40"/>
  <c r="D29"/>
  <c r="D19"/>
  <c r="D26"/>
  <c r="D27"/>
  <c r="D41"/>
  <c r="D42"/>
  <c r="D43"/>
  <c r="D22"/>
  <c r="G1"/>
  <c r="F1"/>
  <c r="E7" i="6"/>
  <c r="E22"/>
  <c r="E2"/>
  <c r="E13"/>
  <c r="E16"/>
  <c r="E5"/>
  <c r="E3"/>
  <c r="E23"/>
  <c r="E19"/>
  <c r="E14"/>
  <c r="E17"/>
  <c r="E12"/>
  <c r="E18"/>
  <c r="E24"/>
  <c r="E25"/>
  <c r="E26"/>
  <c r="E11"/>
  <c r="E27"/>
  <c r="E9"/>
  <c r="E20"/>
  <c r="E28"/>
  <c r="E29"/>
  <c r="E6"/>
  <c r="E8"/>
  <c r="E4"/>
  <c r="E30"/>
  <c r="E15"/>
  <c r="E31"/>
  <c r="E10"/>
  <c r="E32"/>
  <c r="E33"/>
  <c r="E21"/>
  <c r="D7"/>
  <c r="D22"/>
  <c r="D2"/>
  <c r="D13"/>
  <c r="D16"/>
  <c r="D5"/>
  <c r="D3"/>
  <c r="D23"/>
  <c r="D19"/>
  <c r="D14"/>
  <c r="D17"/>
  <c r="D12"/>
  <c r="D18"/>
  <c r="D24"/>
  <c r="D25"/>
  <c r="D26"/>
  <c r="D11"/>
  <c r="D27"/>
  <c r="D9"/>
  <c r="D20"/>
  <c r="D28"/>
  <c r="D29"/>
  <c r="D6"/>
  <c r="D8"/>
  <c r="D4"/>
  <c r="D30"/>
  <c r="D15"/>
  <c r="D31"/>
  <c r="D10"/>
  <c r="D32"/>
  <c r="D33"/>
  <c r="D21"/>
  <c r="F1"/>
  <c r="G1" s="1"/>
  <c r="E31" i="5"/>
  <c r="E10"/>
  <c r="E6"/>
  <c r="E28"/>
  <c r="E24"/>
  <c r="E18"/>
  <c r="E32"/>
  <c r="E14"/>
  <c r="E8"/>
  <c r="E15"/>
  <c r="E2"/>
  <c r="E3"/>
  <c r="E27"/>
  <c r="E33"/>
  <c r="E5"/>
  <c r="E7"/>
  <c r="E13"/>
  <c r="E29"/>
  <c r="E4"/>
  <c r="E12"/>
  <c r="E17"/>
  <c r="E9"/>
  <c r="E11"/>
  <c r="E16"/>
  <c r="E34"/>
  <c r="E21"/>
  <c r="E25"/>
  <c r="E23"/>
  <c r="E35"/>
  <c r="E26"/>
  <c r="E22"/>
  <c r="E36"/>
  <c r="E37"/>
  <c r="E19"/>
  <c r="E20"/>
  <c r="E38"/>
  <c r="E39"/>
  <c r="E40"/>
  <c r="E41"/>
  <c r="E42"/>
  <c r="E30"/>
  <c r="D31"/>
  <c r="D10"/>
  <c r="D6"/>
  <c r="D28"/>
  <c r="D24"/>
  <c r="D18"/>
  <c r="D32"/>
  <c r="D14"/>
  <c r="D8"/>
  <c r="D15"/>
  <c r="D2"/>
  <c r="D3"/>
  <c r="D27"/>
  <c r="D33"/>
  <c r="D5"/>
  <c r="D7"/>
  <c r="D13"/>
  <c r="D29"/>
  <c r="D4"/>
  <c r="D12"/>
  <c r="D17"/>
  <c r="D9"/>
  <c r="D11"/>
  <c r="D16"/>
  <c r="D34"/>
  <c r="D21"/>
  <c r="D25"/>
  <c r="D23"/>
  <c r="D35"/>
  <c r="D26"/>
  <c r="D22"/>
  <c r="D36"/>
  <c r="D37"/>
  <c r="D19"/>
  <c r="D20"/>
  <c r="D38"/>
  <c r="D39"/>
  <c r="D40"/>
  <c r="D41"/>
  <c r="D42"/>
  <c r="D30"/>
  <c r="G1"/>
  <c r="F1"/>
  <c r="E13" i="4"/>
  <c r="E16"/>
  <c r="E14"/>
  <c r="E2"/>
  <c r="E17"/>
  <c r="E9"/>
  <c r="E18"/>
  <c r="E4"/>
  <c r="E19"/>
  <c r="E11"/>
  <c r="E20"/>
  <c r="E5"/>
  <c r="E21"/>
  <c r="E10"/>
  <c r="E8"/>
  <c r="E6"/>
  <c r="E3"/>
  <c r="E7"/>
  <c r="E12"/>
  <c r="E22"/>
  <c r="E23"/>
  <c r="E24"/>
  <c r="E25"/>
  <c r="E15"/>
  <c r="D13"/>
  <c r="D16"/>
  <c r="D14"/>
  <c r="D2"/>
  <c r="D17"/>
  <c r="D9"/>
  <c r="D18"/>
  <c r="D4"/>
  <c r="D19"/>
  <c r="D11"/>
  <c r="D20"/>
  <c r="D5"/>
  <c r="D21"/>
  <c r="D10"/>
  <c r="D8"/>
  <c r="D6"/>
  <c r="D3"/>
  <c r="D7"/>
  <c r="D12"/>
  <c r="D22"/>
  <c r="D23"/>
  <c r="D24"/>
  <c r="D25"/>
  <c r="D15"/>
  <c r="F1"/>
  <c r="G1" s="1"/>
  <c r="E29" i="3"/>
  <c r="E5"/>
  <c r="E6"/>
  <c r="E9"/>
  <c r="E24"/>
  <c r="E30"/>
  <c r="E23"/>
  <c r="E28"/>
  <c r="E20"/>
  <c r="E4"/>
  <c r="E31"/>
  <c r="E32"/>
  <c r="E17"/>
  <c r="E19"/>
  <c r="E22"/>
  <c r="E15"/>
  <c r="E3"/>
  <c r="E2"/>
  <c r="E18"/>
  <c r="E16"/>
  <c r="E12"/>
  <c r="E14"/>
  <c r="E25"/>
  <c r="E26"/>
  <c r="E11"/>
  <c r="E33"/>
  <c r="E10"/>
  <c r="E8"/>
  <c r="E34"/>
  <c r="E27"/>
  <c r="E7"/>
  <c r="E13"/>
  <c r="E35"/>
  <c r="E36"/>
  <c r="E37"/>
  <c r="E38"/>
  <c r="E39"/>
  <c r="E40"/>
  <c r="E21"/>
  <c r="D29"/>
  <c r="D5"/>
  <c r="D6"/>
  <c r="D9"/>
  <c r="D24"/>
  <c r="D30"/>
  <c r="D23"/>
  <c r="D28"/>
  <c r="D20"/>
  <c r="D4"/>
  <c r="D31"/>
  <c r="D32"/>
  <c r="D17"/>
  <c r="D19"/>
  <c r="D22"/>
  <c r="D15"/>
  <c r="D3"/>
  <c r="D2"/>
  <c r="D18"/>
  <c r="D16"/>
  <c r="D12"/>
  <c r="D14"/>
  <c r="D25"/>
  <c r="D26"/>
  <c r="D11"/>
  <c r="D33"/>
  <c r="D10"/>
  <c r="D8"/>
  <c r="D34"/>
  <c r="D27"/>
  <c r="D7"/>
  <c r="D13"/>
  <c r="D35"/>
  <c r="D36"/>
  <c r="D37"/>
  <c r="D38"/>
  <c r="D39"/>
  <c r="D40"/>
  <c r="D21"/>
  <c r="F1"/>
  <c r="G1" s="1"/>
  <c r="G1" i="2"/>
  <c r="F1"/>
  <c r="G1" i="1"/>
  <c r="F1"/>
  <c r="E34" i="2"/>
  <c r="E27"/>
  <c r="E5"/>
  <c r="E19"/>
  <c r="E16"/>
  <c r="E22"/>
  <c r="E18"/>
  <c r="E30"/>
  <c r="E32"/>
  <c r="E48"/>
  <c r="E49"/>
  <c r="E7"/>
  <c r="E36"/>
  <c r="E11"/>
  <c r="E21"/>
  <c r="E2"/>
  <c r="E31"/>
  <c r="E8"/>
  <c r="E41"/>
  <c r="E37"/>
  <c r="E44"/>
  <c r="E3"/>
  <c r="E35"/>
  <c r="E4"/>
  <c r="E43"/>
  <c r="E46"/>
  <c r="E39"/>
  <c r="E42"/>
  <c r="E24"/>
  <c r="E50"/>
  <c r="E10"/>
  <c r="E23"/>
  <c r="E14"/>
  <c r="E51"/>
  <c r="E12"/>
  <c r="E9"/>
  <c r="E20"/>
  <c r="E6"/>
  <c r="E40"/>
  <c r="E25"/>
  <c r="E15"/>
  <c r="E47"/>
  <c r="E38"/>
  <c r="E17"/>
  <c r="E29"/>
  <c r="E33"/>
  <c r="E52"/>
  <c r="E28"/>
  <c r="E13"/>
  <c r="E26"/>
  <c r="E53"/>
  <c r="E54"/>
  <c r="E55"/>
  <c r="E56"/>
  <c r="E45"/>
  <c r="D34"/>
  <c r="D27"/>
  <c r="D5"/>
  <c r="D19"/>
  <c r="D16"/>
  <c r="D22"/>
  <c r="D18"/>
  <c r="D30"/>
  <c r="D32"/>
  <c r="D48"/>
  <c r="D49"/>
  <c r="D7"/>
  <c r="D36"/>
  <c r="D11"/>
  <c r="D21"/>
  <c r="D2"/>
  <c r="D31"/>
  <c r="D8"/>
  <c r="D41"/>
  <c r="D37"/>
  <c r="D44"/>
  <c r="D3"/>
  <c r="D35"/>
  <c r="D4"/>
  <c r="D43"/>
  <c r="D46"/>
  <c r="D39"/>
  <c r="D42"/>
  <c r="D24"/>
  <c r="D50"/>
  <c r="D10"/>
  <c r="D23"/>
  <c r="D14"/>
  <c r="D51"/>
  <c r="D12"/>
  <c r="D9"/>
  <c r="D20"/>
  <c r="D6"/>
  <c r="D40"/>
  <c r="D25"/>
  <c r="D15"/>
  <c r="D47"/>
  <c r="D38"/>
  <c r="D17"/>
  <c r="D29"/>
  <c r="D33"/>
  <c r="D52"/>
  <c r="D28"/>
  <c r="D13"/>
  <c r="D26"/>
  <c r="D53"/>
  <c r="D54"/>
  <c r="D55"/>
  <c r="D56"/>
  <c r="D45"/>
  <c r="E61" i="1"/>
  <c r="E62"/>
  <c r="E49"/>
  <c r="E23"/>
  <c r="E33"/>
  <c r="E43"/>
  <c r="E29"/>
  <c r="E12"/>
  <c r="E15"/>
  <c r="E55"/>
  <c r="E44"/>
  <c r="E19"/>
  <c r="E34"/>
  <c r="E41"/>
  <c r="E30"/>
  <c r="E35"/>
  <c r="E47"/>
  <c r="E45"/>
  <c r="E3"/>
  <c r="E38"/>
  <c r="E25"/>
  <c r="E56"/>
  <c r="E51"/>
  <c r="E63"/>
  <c r="E6"/>
  <c r="E64"/>
  <c r="E65"/>
  <c r="E58"/>
  <c r="E42"/>
  <c r="E16"/>
  <c r="E8"/>
  <c r="E31"/>
  <c r="E11"/>
  <c r="E39"/>
  <c r="E4"/>
  <c r="E66"/>
  <c r="E53"/>
  <c r="E2"/>
  <c r="E22"/>
  <c r="E52"/>
  <c r="E18"/>
  <c r="E13"/>
  <c r="E26"/>
  <c r="E67"/>
  <c r="E7"/>
  <c r="E17"/>
  <c r="E27"/>
  <c r="E37"/>
  <c r="E48"/>
  <c r="E5"/>
  <c r="E24"/>
  <c r="E20"/>
  <c r="E68"/>
  <c r="E14"/>
  <c r="E32"/>
  <c r="E69"/>
  <c r="E50"/>
  <c r="E54"/>
  <c r="E70"/>
  <c r="E10"/>
  <c r="E59"/>
  <c r="E71"/>
  <c r="E72"/>
  <c r="E73"/>
  <c r="E36"/>
  <c r="E74"/>
  <c r="E75"/>
  <c r="E76"/>
  <c r="E46"/>
  <c r="E21"/>
  <c r="E57"/>
  <c r="E28"/>
  <c r="E9"/>
  <c r="E40"/>
  <c r="E60"/>
  <c r="D61"/>
  <c r="D62"/>
  <c r="D49"/>
  <c r="D23"/>
  <c r="D33"/>
  <c r="D43"/>
  <c r="D29"/>
  <c r="D12"/>
  <c r="D15"/>
  <c r="D55"/>
  <c r="D44"/>
  <c r="D19"/>
  <c r="D34"/>
  <c r="D41"/>
  <c r="D30"/>
  <c r="D35"/>
  <c r="D47"/>
  <c r="D45"/>
  <c r="D3"/>
  <c r="D38"/>
  <c r="D25"/>
  <c r="D56"/>
  <c r="D51"/>
  <c r="D63"/>
  <c r="D6"/>
  <c r="D64"/>
  <c r="D65"/>
  <c r="D58"/>
  <c r="D42"/>
  <c r="D16"/>
  <c r="D8"/>
  <c r="D31"/>
  <c r="D11"/>
  <c r="D39"/>
  <c r="D4"/>
  <c r="D66"/>
  <c r="D53"/>
  <c r="D2"/>
  <c r="D22"/>
  <c r="D52"/>
  <c r="D18"/>
  <c r="D13"/>
  <c r="D26"/>
  <c r="D67"/>
  <c r="D7"/>
  <c r="D17"/>
  <c r="D27"/>
  <c r="D37"/>
  <c r="D48"/>
  <c r="D5"/>
  <c r="D24"/>
  <c r="D20"/>
  <c r="D68"/>
  <c r="D14"/>
  <c r="D32"/>
  <c r="D69"/>
  <c r="D50"/>
  <c r="D54"/>
  <c r="D70"/>
  <c r="D10"/>
  <c r="D59"/>
  <c r="D71"/>
  <c r="D72"/>
  <c r="D73"/>
  <c r="D36"/>
  <c r="D74"/>
  <c r="D75"/>
  <c r="D76"/>
  <c r="D46"/>
  <c r="D21"/>
  <c r="D57"/>
  <c r="D28"/>
  <c r="D9"/>
  <c r="D40"/>
  <c r="D60"/>
</calcChain>
</file>

<file path=xl/sharedStrings.xml><?xml version="1.0" encoding="utf-8"?>
<sst xmlns="http://schemas.openxmlformats.org/spreadsheetml/2006/main" count="4572" uniqueCount="1916">
  <si>
    <t>1041126BB</t>
  </si>
  <si>
    <t>Borosnyai</t>
  </si>
  <si>
    <t xml:space="preserve">Bendegúz </t>
  </si>
  <si>
    <t>1031126NB</t>
  </si>
  <si>
    <t>Nagy</t>
  </si>
  <si>
    <t xml:space="preserve">Bálint </t>
  </si>
  <si>
    <t>1040628KM</t>
  </si>
  <si>
    <t xml:space="preserve">Kriza </t>
  </si>
  <si>
    <t xml:space="preserve">Márton                      </t>
  </si>
  <si>
    <t>1040729KZ</t>
  </si>
  <si>
    <t>Kovács</t>
  </si>
  <si>
    <t xml:space="preserve">Zsolt </t>
  </si>
  <si>
    <t>1030331CA</t>
  </si>
  <si>
    <t>Csontos</t>
  </si>
  <si>
    <t xml:space="preserve">András </t>
  </si>
  <si>
    <t>1030128GC</t>
  </si>
  <si>
    <t>Gaál</t>
  </si>
  <si>
    <t xml:space="preserve">Csanád </t>
  </si>
  <si>
    <t>1040114GD</t>
  </si>
  <si>
    <t>Göbler</t>
  </si>
  <si>
    <t xml:space="preserve">Domonkos </t>
  </si>
  <si>
    <t>1030222SK</t>
  </si>
  <si>
    <t>Szűcs</t>
  </si>
  <si>
    <t xml:space="preserve">Kende </t>
  </si>
  <si>
    <t>1030323TG</t>
  </si>
  <si>
    <t>Takács</t>
  </si>
  <si>
    <t xml:space="preserve">Gergely Levente </t>
  </si>
  <si>
    <t>1040226TV</t>
  </si>
  <si>
    <t>Tőczik</t>
  </si>
  <si>
    <t xml:space="preserve">Vendel </t>
  </si>
  <si>
    <t>1030711DL</t>
  </si>
  <si>
    <t>Dobrocsi</t>
  </si>
  <si>
    <t xml:space="preserve">Levente </t>
  </si>
  <si>
    <t>1030708GM</t>
  </si>
  <si>
    <t>Garbacz</t>
  </si>
  <si>
    <t xml:space="preserve">Máté </t>
  </si>
  <si>
    <t>1040227KT</t>
  </si>
  <si>
    <t>Kiss</t>
  </si>
  <si>
    <t xml:space="preserve">Mikes Tamás </t>
  </si>
  <si>
    <t>1030705NK</t>
  </si>
  <si>
    <t xml:space="preserve">Kristóf </t>
  </si>
  <si>
    <t>1030815VG</t>
  </si>
  <si>
    <t>Varga</t>
  </si>
  <si>
    <t xml:space="preserve">Gergő </t>
  </si>
  <si>
    <t>1030320VG</t>
  </si>
  <si>
    <t>Vöröss</t>
  </si>
  <si>
    <t>1030424JZ</t>
  </si>
  <si>
    <t>Jámbor</t>
  </si>
  <si>
    <t xml:space="preserve">Zsigmond </t>
  </si>
  <si>
    <t>1050524SM</t>
  </si>
  <si>
    <t>Szabari</t>
  </si>
  <si>
    <t xml:space="preserve">Milán </t>
  </si>
  <si>
    <t>1050513MB</t>
  </si>
  <si>
    <t>Maier</t>
  </si>
  <si>
    <t>1030905SM</t>
  </si>
  <si>
    <t>Sztojka</t>
  </si>
  <si>
    <t xml:space="preserve">Milán Szabolcs </t>
  </si>
  <si>
    <t>1030510AB</t>
  </si>
  <si>
    <t>Aradi</t>
  </si>
  <si>
    <t xml:space="preserve">Bence </t>
  </si>
  <si>
    <t>1040830HM</t>
  </si>
  <si>
    <t>Hahn</t>
  </si>
  <si>
    <t xml:space="preserve">Máriusz </t>
  </si>
  <si>
    <t>1060709BD</t>
  </si>
  <si>
    <t>Benke Somorjai</t>
  </si>
  <si>
    <t xml:space="preserve">Dávid </t>
  </si>
  <si>
    <t>1040902EG</t>
  </si>
  <si>
    <t>Egédi</t>
  </si>
  <si>
    <t>1030624EA</t>
  </si>
  <si>
    <t>Erki</t>
  </si>
  <si>
    <t xml:space="preserve">Ármin </t>
  </si>
  <si>
    <t>1030803KS</t>
  </si>
  <si>
    <t xml:space="preserve">Sebestyén </t>
  </si>
  <si>
    <t>1050729RM</t>
  </si>
  <si>
    <t>Rácz</t>
  </si>
  <si>
    <t xml:space="preserve">Mátyás </t>
  </si>
  <si>
    <t>1040525SA</t>
  </si>
  <si>
    <t>Simon</t>
  </si>
  <si>
    <t xml:space="preserve">Ádám Imre </t>
  </si>
  <si>
    <t>1040518VP</t>
  </si>
  <si>
    <t>Vadász</t>
  </si>
  <si>
    <t xml:space="preserve">Péter Zalán </t>
  </si>
  <si>
    <t>1031109MB</t>
  </si>
  <si>
    <t>Mesics</t>
  </si>
  <si>
    <t xml:space="preserve">Botond Péter </t>
  </si>
  <si>
    <t>1040924BM</t>
  </si>
  <si>
    <t>Barta</t>
  </si>
  <si>
    <t>1030127SL</t>
  </si>
  <si>
    <t>Szabó</t>
  </si>
  <si>
    <t>1041220ZZ</t>
  </si>
  <si>
    <t>Zagyva</t>
  </si>
  <si>
    <t xml:space="preserve">Zalán </t>
  </si>
  <si>
    <t>1040404SL</t>
  </si>
  <si>
    <t>Sarkadi</t>
  </si>
  <si>
    <t xml:space="preserve">Lehel </t>
  </si>
  <si>
    <t>1041008FD</t>
  </si>
  <si>
    <t>Fey</t>
  </si>
  <si>
    <t>1030510KK</t>
  </si>
  <si>
    <t>Klement</t>
  </si>
  <si>
    <t xml:space="preserve">Kelén </t>
  </si>
  <si>
    <t>1030816RT</t>
  </si>
  <si>
    <t xml:space="preserve">Tamás </t>
  </si>
  <si>
    <t>1031005RD</t>
  </si>
  <si>
    <t>Ramel</t>
  </si>
  <si>
    <t xml:space="preserve">Dániel </t>
  </si>
  <si>
    <t>1031221GP</t>
  </si>
  <si>
    <t>Gönczi</t>
  </si>
  <si>
    <t xml:space="preserve">Péter </t>
  </si>
  <si>
    <t>1030128JM</t>
  </si>
  <si>
    <t>Jurás</t>
  </si>
  <si>
    <t>1040403KP</t>
  </si>
  <si>
    <t>Karakai</t>
  </si>
  <si>
    <t xml:space="preserve">Pál </t>
  </si>
  <si>
    <t>1031028KK</t>
  </si>
  <si>
    <t xml:space="preserve">Kende Pál </t>
  </si>
  <si>
    <t>1050101SZ</t>
  </si>
  <si>
    <t>Szalay</t>
  </si>
  <si>
    <t xml:space="preserve">Zente Álmos </t>
  </si>
  <si>
    <t>1040420SM</t>
  </si>
  <si>
    <t>Székely</t>
  </si>
  <si>
    <t xml:space="preserve">Márton </t>
  </si>
  <si>
    <t>1030215MA</t>
  </si>
  <si>
    <t>Máramarosi</t>
  </si>
  <si>
    <t xml:space="preserve">Ákos </t>
  </si>
  <si>
    <t>1030405AD</t>
  </si>
  <si>
    <t>Angyal</t>
  </si>
  <si>
    <t>1041007BA</t>
  </si>
  <si>
    <t>Bálint</t>
  </si>
  <si>
    <t xml:space="preserve">Ádám </t>
  </si>
  <si>
    <t>1061122BG</t>
  </si>
  <si>
    <t>1051017BM</t>
  </si>
  <si>
    <t>Barát</t>
  </si>
  <si>
    <t xml:space="preserve">Miklós </t>
  </si>
  <si>
    <t>1040526GM</t>
  </si>
  <si>
    <t>Gaschler</t>
  </si>
  <si>
    <t>1030721KM</t>
  </si>
  <si>
    <t xml:space="preserve">Márk </t>
  </si>
  <si>
    <t>1030402MB</t>
  </si>
  <si>
    <t>Molnár</t>
  </si>
  <si>
    <t xml:space="preserve">Botond </t>
  </si>
  <si>
    <t>1030402ML</t>
  </si>
  <si>
    <t>1050820TG</t>
  </si>
  <si>
    <t>Tompos</t>
  </si>
  <si>
    <t xml:space="preserve">Gábor </t>
  </si>
  <si>
    <t>1030109FA</t>
  </si>
  <si>
    <t>Fülöp</t>
  </si>
  <si>
    <t xml:space="preserve">Álmos Huba </t>
  </si>
  <si>
    <t>1070327MB</t>
  </si>
  <si>
    <t>Mézes</t>
  </si>
  <si>
    <t xml:space="preserve">Botond Csegő </t>
  </si>
  <si>
    <t>1030121CN</t>
  </si>
  <si>
    <t>Csis</t>
  </si>
  <si>
    <t xml:space="preserve">Nándor Imre </t>
  </si>
  <si>
    <t>1030726VA</t>
  </si>
  <si>
    <t>Vörös</t>
  </si>
  <si>
    <t>1050624BO</t>
  </si>
  <si>
    <t>Bereczky</t>
  </si>
  <si>
    <t xml:space="preserve">Olivér </t>
  </si>
  <si>
    <t>NINCS</t>
  </si>
  <si>
    <t xml:space="preserve">Marcel </t>
  </si>
  <si>
    <t>1031021KG</t>
  </si>
  <si>
    <t>Kiszel</t>
  </si>
  <si>
    <t>1040302LB</t>
  </si>
  <si>
    <t>Labancz</t>
  </si>
  <si>
    <t xml:space="preserve">Barnabás </t>
  </si>
  <si>
    <t>Sipos</t>
  </si>
  <si>
    <t>1050717AM</t>
  </si>
  <si>
    <t>Apró</t>
  </si>
  <si>
    <t>1050602DA</t>
  </si>
  <si>
    <t>Diószegi</t>
  </si>
  <si>
    <t xml:space="preserve">Alex </t>
  </si>
  <si>
    <t>1041206TB</t>
  </si>
  <si>
    <t>Tóth</t>
  </si>
  <si>
    <t xml:space="preserve">Benedek </t>
  </si>
  <si>
    <t>Novota</t>
  </si>
  <si>
    <t xml:space="preserve">Lukáš </t>
  </si>
  <si>
    <t>Roháč</t>
  </si>
  <si>
    <t xml:space="preserve">Martin </t>
  </si>
  <si>
    <t>Sláma</t>
  </si>
  <si>
    <t xml:space="preserve">Richard </t>
  </si>
  <si>
    <t>1040425EA</t>
  </si>
  <si>
    <t>ifj. Eipl</t>
  </si>
  <si>
    <t>1041217HB</t>
  </si>
  <si>
    <t>Hargitai</t>
  </si>
  <si>
    <t xml:space="preserve">Barnabás Attila </t>
  </si>
  <si>
    <t>1030702JF</t>
  </si>
  <si>
    <t>Jacsev</t>
  </si>
  <si>
    <t xml:space="preserve">Fülöp </t>
  </si>
  <si>
    <t>1030726MA</t>
  </si>
  <si>
    <t>Marosi</t>
  </si>
  <si>
    <t>1030405MP</t>
  </si>
  <si>
    <t>1050605VM</t>
  </si>
  <si>
    <t>Veszelszki</t>
  </si>
  <si>
    <t>ID</t>
  </si>
  <si>
    <t>vezeték</t>
  </si>
  <si>
    <t>Kereszt</t>
  </si>
  <si>
    <t>KOB</t>
  </si>
  <si>
    <t>ranglista</t>
  </si>
  <si>
    <t>Red</t>
  </si>
  <si>
    <t>1020507CB</t>
  </si>
  <si>
    <t>Czirák</t>
  </si>
  <si>
    <t>1020409KB</t>
  </si>
  <si>
    <t>Kanizsay</t>
  </si>
  <si>
    <t>1021101DA</t>
  </si>
  <si>
    <t>Demeter</t>
  </si>
  <si>
    <t xml:space="preserve">Ágoston </t>
  </si>
  <si>
    <t>1010328ZZ</t>
  </si>
  <si>
    <t>Zsigmond</t>
  </si>
  <si>
    <t xml:space="preserve">Zsombor </t>
  </si>
  <si>
    <t>1021126BB</t>
  </si>
  <si>
    <t>Blézer</t>
  </si>
  <si>
    <t xml:space="preserve">Barna Hunor </t>
  </si>
  <si>
    <t>1010720JB</t>
  </si>
  <si>
    <t>Jacsó</t>
  </si>
  <si>
    <t>1020908GS</t>
  </si>
  <si>
    <t>Gárdonyi</t>
  </si>
  <si>
    <t xml:space="preserve">Soma </t>
  </si>
  <si>
    <t>1010603PL</t>
  </si>
  <si>
    <t>Pályi</t>
  </si>
  <si>
    <t xml:space="preserve">Lőrinc </t>
  </si>
  <si>
    <t>1020825HP</t>
  </si>
  <si>
    <t>Hegedűs</t>
  </si>
  <si>
    <t>1020223TA</t>
  </si>
  <si>
    <t xml:space="preserve">Ábel Tibor </t>
  </si>
  <si>
    <t>1020902GA</t>
  </si>
  <si>
    <t>Gyenizse-Nagy</t>
  </si>
  <si>
    <t xml:space="preserve">András Barnabás </t>
  </si>
  <si>
    <t>1020726PM</t>
  </si>
  <si>
    <t>Perl</t>
  </si>
  <si>
    <t>1011223SB</t>
  </si>
  <si>
    <t>Schauermann</t>
  </si>
  <si>
    <t>1010325SG</t>
  </si>
  <si>
    <t>Szuhán</t>
  </si>
  <si>
    <t>1021002SA</t>
  </si>
  <si>
    <t>Szuromi</t>
  </si>
  <si>
    <t xml:space="preserve">Áron </t>
  </si>
  <si>
    <t>1011027WB</t>
  </si>
  <si>
    <t>Werner</t>
  </si>
  <si>
    <t>1010116JF</t>
  </si>
  <si>
    <t>Jónás</t>
  </si>
  <si>
    <t xml:space="preserve">Ferenc </t>
  </si>
  <si>
    <t>1020813KM</t>
  </si>
  <si>
    <t>Kravz</t>
  </si>
  <si>
    <t xml:space="preserve">Mór Kirill </t>
  </si>
  <si>
    <t>1010222SM</t>
  </si>
  <si>
    <t xml:space="preserve">Marcell </t>
  </si>
  <si>
    <t>1020227AD</t>
  </si>
  <si>
    <t>Alpár</t>
  </si>
  <si>
    <t xml:space="preserve">Domonkos Márton </t>
  </si>
  <si>
    <t>1020723KB</t>
  </si>
  <si>
    <t xml:space="preserve">Bertalan András </t>
  </si>
  <si>
    <t>1021205SB</t>
  </si>
  <si>
    <t>Szandi</t>
  </si>
  <si>
    <t>1020217BZ</t>
  </si>
  <si>
    <t>Bujdosó</t>
  </si>
  <si>
    <t xml:space="preserve">Zoltán </t>
  </si>
  <si>
    <t>1010612BB</t>
  </si>
  <si>
    <t>Buzás</t>
  </si>
  <si>
    <t>1010502EB</t>
  </si>
  <si>
    <t>Egei</t>
  </si>
  <si>
    <t xml:space="preserve">Balázs </t>
  </si>
  <si>
    <t>1020625GA</t>
  </si>
  <si>
    <t>Gáti</t>
  </si>
  <si>
    <t>1021201KI</t>
  </si>
  <si>
    <t xml:space="preserve">Imre Bálint </t>
  </si>
  <si>
    <t>1010919KB</t>
  </si>
  <si>
    <t>Knuth</t>
  </si>
  <si>
    <t>1020914PM</t>
  </si>
  <si>
    <t>Papp</t>
  </si>
  <si>
    <t>1021216TS</t>
  </si>
  <si>
    <t>Tálas</t>
  </si>
  <si>
    <t>1021002ZB</t>
  </si>
  <si>
    <t>Zengő</t>
  </si>
  <si>
    <t>1010610GK</t>
  </si>
  <si>
    <t xml:space="preserve">Keve </t>
  </si>
  <si>
    <t>1010730KA</t>
  </si>
  <si>
    <t>1021104NT</t>
  </si>
  <si>
    <t>Néda</t>
  </si>
  <si>
    <t>1010726PB</t>
  </si>
  <si>
    <t>Paróczi</t>
  </si>
  <si>
    <t>1010120SA</t>
  </si>
  <si>
    <t xml:space="preserve">András Sebestyén </t>
  </si>
  <si>
    <t>1021003BB</t>
  </si>
  <si>
    <t>1011009SC</t>
  </si>
  <si>
    <t>Szikszai</t>
  </si>
  <si>
    <t xml:space="preserve">Csongor </t>
  </si>
  <si>
    <t>1010628VL</t>
  </si>
  <si>
    <t>Vigh</t>
  </si>
  <si>
    <t xml:space="preserve">Loránd Eduárd </t>
  </si>
  <si>
    <t>1020204LB</t>
  </si>
  <si>
    <t>1010518KG</t>
  </si>
  <si>
    <t>Kisházi</t>
  </si>
  <si>
    <t xml:space="preserve">Gábor ifj. </t>
  </si>
  <si>
    <t>1010325OM</t>
  </si>
  <si>
    <t>Olasz</t>
  </si>
  <si>
    <t>1020423LS</t>
  </si>
  <si>
    <t>Lesták</t>
  </si>
  <si>
    <t xml:space="preserve">Sámuel </t>
  </si>
  <si>
    <t>1021018MB</t>
  </si>
  <si>
    <t>Majoros</t>
  </si>
  <si>
    <t xml:space="preserve">Bence Zoltán </t>
  </si>
  <si>
    <t>1020422NP</t>
  </si>
  <si>
    <t>1021215TA</t>
  </si>
  <si>
    <t>1020411TM</t>
  </si>
  <si>
    <t>Kurák</t>
  </si>
  <si>
    <t xml:space="preserve">Michal </t>
  </si>
  <si>
    <t>1011004BA</t>
  </si>
  <si>
    <t>Balogh</t>
  </si>
  <si>
    <t>1011110BZ</t>
  </si>
  <si>
    <t>Bognár</t>
  </si>
  <si>
    <t>1010609SB</t>
  </si>
  <si>
    <t>Szele</t>
  </si>
  <si>
    <t>Yordanov</t>
  </si>
  <si>
    <t>Radovanovic</t>
  </si>
  <si>
    <t xml:space="preserve">Marko </t>
  </si>
  <si>
    <t>Feder</t>
  </si>
  <si>
    <t xml:space="preserve">Medard  </t>
  </si>
  <si>
    <t>Pompura</t>
  </si>
  <si>
    <t xml:space="preserve">Daniel </t>
  </si>
  <si>
    <t>1990226ST</t>
  </si>
  <si>
    <t>Skrop</t>
  </si>
  <si>
    <t>1991127KR</t>
  </si>
  <si>
    <t xml:space="preserve">Róbert </t>
  </si>
  <si>
    <t>1000219PM</t>
  </si>
  <si>
    <t>Péntek</t>
  </si>
  <si>
    <t>1000218DA</t>
  </si>
  <si>
    <t xml:space="preserve">Ambrus </t>
  </si>
  <si>
    <t>1990202BT</t>
  </si>
  <si>
    <t>Bárány</t>
  </si>
  <si>
    <t>1000930VD</t>
  </si>
  <si>
    <t>Vass</t>
  </si>
  <si>
    <t>1990404PG</t>
  </si>
  <si>
    <t>Péri</t>
  </si>
  <si>
    <t xml:space="preserve">Gergő Gábor </t>
  </si>
  <si>
    <t>1000615VM</t>
  </si>
  <si>
    <t>Verebélyi</t>
  </si>
  <si>
    <t>1000519BF</t>
  </si>
  <si>
    <t>Bagoly</t>
  </si>
  <si>
    <t xml:space="preserve">Ferenc András </t>
  </si>
  <si>
    <t>1000510MP</t>
  </si>
  <si>
    <t xml:space="preserve">Patrik </t>
  </si>
  <si>
    <t>1990104KB</t>
  </si>
  <si>
    <t>1990609OA</t>
  </si>
  <si>
    <t>Ortmann</t>
  </si>
  <si>
    <t>1001208TL</t>
  </si>
  <si>
    <t xml:space="preserve">Lukács </t>
  </si>
  <si>
    <t>1001122VM</t>
  </si>
  <si>
    <t>Vozár</t>
  </si>
  <si>
    <t>1000130MM</t>
  </si>
  <si>
    <t>1991115AD</t>
  </si>
  <si>
    <t xml:space="preserve">Dénes </t>
  </si>
  <si>
    <t>1000207BG</t>
  </si>
  <si>
    <t xml:space="preserve">Gergely </t>
  </si>
  <si>
    <t>1990615KE</t>
  </si>
  <si>
    <t>Kálmán</t>
  </si>
  <si>
    <t xml:space="preserve">Erik </t>
  </si>
  <si>
    <t>1991224OM</t>
  </si>
  <si>
    <t>Ormay</t>
  </si>
  <si>
    <t xml:space="preserve">Mihály </t>
  </si>
  <si>
    <t>1001007BP</t>
  </si>
  <si>
    <t>Bácskai</t>
  </si>
  <si>
    <t>1000409TB</t>
  </si>
  <si>
    <t>Tokai-Kiss</t>
  </si>
  <si>
    <t>1000813CA</t>
  </si>
  <si>
    <t>Csertán</t>
  </si>
  <si>
    <t>1000915FS</t>
  </si>
  <si>
    <t>Fekete</t>
  </si>
  <si>
    <t>1000922TT</t>
  </si>
  <si>
    <t xml:space="preserve">Ticián </t>
  </si>
  <si>
    <t>1000424PB</t>
  </si>
  <si>
    <t>Pavlovics</t>
  </si>
  <si>
    <t>1990121SA</t>
  </si>
  <si>
    <t>Szőcs</t>
  </si>
  <si>
    <t xml:space="preserve">Attila </t>
  </si>
  <si>
    <t>1000321VM</t>
  </si>
  <si>
    <t xml:space="preserve">Marcell Máté </t>
  </si>
  <si>
    <t>1001006KP</t>
  </si>
  <si>
    <t>Knobloch-Esztergár</t>
  </si>
  <si>
    <t>3000630HC</t>
  </si>
  <si>
    <t>Horváth</t>
  </si>
  <si>
    <t>1991218TB</t>
  </si>
  <si>
    <t>1000613HP</t>
  </si>
  <si>
    <t>Hegedüs</t>
  </si>
  <si>
    <t>1991224SL</t>
  </si>
  <si>
    <t>1990331VB</t>
  </si>
  <si>
    <t>Georgiev</t>
  </si>
  <si>
    <t xml:space="preserve">Plamen </t>
  </si>
  <si>
    <t>Ivandjikov</t>
  </si>
  <si>
    <t xml:space="preserve">Boyan </t>
  </si>
  <si>
    <t>Kotkov</t>
  </si>
  <si>
    <t xml:space="preserve">Toma </t>
  </si>
  <si>
    <t>Chupak</t>
  </si>
  <si>
    <t xml:space="preserve">Jakub </t>
  </si>
  <si>
    <t>Dekrét</t>
  </si>
  <si>
    <t>Goldschmith</t>
  </si>
  <si>
    <t xml:space="preserve">Tobiáš </t>
  </si>
  <si>
    <t>Klemola</t>
  </si>
  <si>
    <t xml:space="preserve">Saul </t>
  </si>
  <si>
    <t>1980729GB</t>
  </si>
  <si>
    <t xml:space="preserve">Balázs Benedek </t>
  </si>
  <si>
    <t>1970505SB</t>
  </si>
  <si>
    <t>1970312BL</t>
  </si>
  <si>
    <t>Burian</t>
  </si>
  <si>
    <t xml:space="preserve">Lóránt </t>
  </si>
  <si>
    <t>1970227SM</t>
  </si>
  <si>
    <t>Stork</t>
  </si>
  <si>
    <t>1980411SG</t>
  </si>
  <si>
    <t>1980323GB</t>
  </si>
  <si>
    <t>1970917OL</t>
  </si>
  <si>
    <t>Ormándi</t>
  </si>
  <si>
    <t xml:space="preserve">Lázár </t>
  </si>
  <si>
    <t>1980321SM</t>
  </si>
  <si>
    <t>1980919HZ</t>
  </si>
  <si>
    <t>1981105RZ</t>
  </si>
  <si>
    <t>1980414DT</t>
  </si>
  <si>
    <t>Dézsi</t>
  </si>
  <si>
    <t>1980717EP</t>
  </si>
  <si>
    <t>1980815GA</t>
  </si>
  <si>
    <t>Gurály</t>
  </si>
  <si>
    <t>1980710HA</t>
  </si>
  <si>
    <t>Hortobágyi</t>
  </si>
  <si>
    <t>1970526PD</t>
  </si>
  <si>
    <t>Peregi</t>
  </si>
  <si>
    <t>1980912ZM</t>
  </si>
  <si>
    <t>Zacher</t>
  </si>
  <si>
    <t>1970819DM</t>
  </si>
  <si>
    <t>Dalos</t>
  </si>
  <si>
    <t>1970222PM</t>
  </si>
  <si>
    <t>Porgányi</t>
  </si>
  <si>
    <t>5980603DP</t>
  </si>
  <si>
    <t>Divin</t>
  </si>
  <si>
    <t xml:space="preserve">Dušan </t>
  </si>
  <si>
    <t>Bilic</t>
  </si>
  <si>
    <t xml:space="preserve">Milos </t>
  </si>
  <si>
    <t xml:space="preserve">Stefan </t>
  </si>
  <si>
    <t xml:space="preserve">Stefan  </t>
  </si>
  <si>
    <t>1840627BT</t>
  </si>
  <si>
    <t>Bogos</t>
  </si>
  <si>
    <t>1860517SJ</t>
  </si>
  <si>
    <t>Sümegi</t>
  </si>
  <si>
    <t xml:space="preserve">János </t>
  </si>
  <si>
    <t>1930209TT</t>
  </si>
  <si>
    <t>Tölgyesi</t>
  </si>
  <si>
    <t>1940627TL</t>
  </si>
  <si>
    <t>Tugyi</t>
  </si>
  <si>
    <t>1950131BP</t>
  </si>
  <si>
    <t>Borbás</t>
  </si>
  <si>
    <t>1921008KA</t>
  </si>
  <si>
    <t>Korózs</t>
  </si>
  <si>
    <t>5910727MP</t>
  </si>
  <si>
    <t>Mizur</t>
  </si>
  <si>
    <t xml:space="preserve">Peter </t>
  </si>
  <si>
    <t>1720228KA</t>
  </si>
  <si>
    <t>Kisvölcsey</t>
  </si>
  <si>
    <t>1960830MB</t>
  </si>
  <si>
    <t>Miavecz</t>
  </si>
  <si>
    <t>1850918ZI</t>
  </si>
  <si>
    <t>Zsebeházy</t>
  </si>
  <si>
    <t xml:space="preserve">István </t>
  </si>
  <si>
    <t>1960417HP</t>
  </si>
  <si>
    <t>Hetényi</t>
  </si>
  <si>
    <t>1940322FD</t>
  </si>
  <si>
    <t>Fehérvári</t>
  </si>
  <si>
    <t>1921210BM</t>
  </si>
  <si>
    <t>Baumholczer</t>
  </si>
  <si>
    <t>1901224KA</t>
  </si>
  <si>
    <t>1950319KB</t>
  </si>
  <si>
    <t xml:space="preserve">Bertalan </t>
  </si>
  <si>
    <t>1850306GC</t>
  </si>
  <si>
    <t>Gösswein</t>
  </si>
  <si>
    <t xml:space="preserve">Csaba </t>
  </si>
  <si>
    <t>1861116KA</t>
  </si>
  <si>
    <t>1940826VB</t>
  </si>
  <si>
    <t>Vajda</t>
  </si>
  <si>
    <t>1931019HM</t>
  </si>
  <si>
    <t>Hambuch</t>
  </si>
  <si>
    <t>1921010BA</t>
  </si>
  <si>
    <t>Bakó</t>
  </si>
  <si>
    <t>1920904BG</t>
  </si>
  <si>
    <t>Bugár</t>
  </si>
  <si>
    <t>1960417LA</t>
  </si>
  <si>
    <t>Lengyel</t>
  </si>
  <si>
    <t>1921001LK</t>
  </si>
  <si>
    <t>Liszka</t>
  </si>
  <si>
    <t xml:space="preserve">Krisztián </t>
  </si>
  <si>
    <t>1870623MV</t>
  </si>
  <si>
    <t>Morandini</t>
  </si>
  <si>
    <t xml:space="preserve">Viktor </t>
  </si>
  <si>
    <t>1930120SA</t>
  </si>
  <si>
    <t>Sulyok</t>
  </si>
  <si>
    <t xml:space="preserve">Ábel </t>
  </si>
  <si>
    <t>1900905VG</t>
  </si>
  <si>
    <t>Vellner</t>
  </si>
  <si>
    <t>1860905ZB</t>
  </si>
  <si>
    <t>Zai</t>
  </si>
  <si>
    <t>1720805GZ</t>
  </si>
  <si>
    <t>Gyimesi</t>
  </si>
  <si>
    <t>1820723KA</t>
  </si>
  <si>
    <t>Kövesdi</t>
  </si>
  <si>
    <t>1930804BB</t>
  </si>
  <si>
    <t>Böjti</t>
  </si>
  <si>
    <t>1961024KK</t>
  </si>
  <si>
    <t xml:space="preserve">Kornél </t>
  </si>
  <si>
    <t>1870910GB</t>
  </si>
  <si>
    <t>Gond</t>
  </si>
  <si>
    <t>Lazic</t>
  </si>
  <si>
    <t xml:space="preserve">Sava </t>
  </si>
  <si>
    <t>Maksimovic</t>
  </si>
  <si>
    <t xml:space="preserve">Nikola </t>
  </si>
  <si>
    <t>1790512FG</t>
  </si>
  <si>
    <t>Forrai</t>
  </si>
  <si>
    <t>1790512FM</t>
  </si>
  <si>
    <t>Tysz</t>
  </si>
  <si>
    <t xml:space="preserve">Adam </t>
  </si>
  <si>
    <t>Korkmaz</t>
  </si>
  <si>
    <t xml:space="preserve">Ahmet </t>
  </si>
  <si>
    <t>Avci</t>
  </si>
  <si>
    <t xml:space="preserve">Ilyas </t>
  </si>
  <si>
    <t>Sigirci</t>
  </si>
  <si>
    <t xml:space="preserve">Huzeyfe </t>
  </si>
  <si>
    <t>1770309SB</t>
  </si>
  <si>
    <t>Stein</t>
  </si>
  <si>
    <t xml:space="preserve">Barnabás dr. </t>
  </si>
  <si>
    <t>1781110GJ</t>
  </si>
  <si>
    <t>Gábor</t>
  </si>
  <si>
    <t xml:space="preserve">József </t>
  </si>
  <si>
    <t>1791230HG</t>
  </si>
  <si>
    <t>Halona</t>
  </si>
  <si>
    <t>1790712KD</t>
  </si>
  <si>
    <t>Kottman</t>
  </si>
  <si>
    <t xml:space="preserve">Dezső dr. </t>
  </si>
  <si>
    <t>1790320SG</t>
  </si>
  <si>
    <t>Szörényi</t>
  </si>
  <si>
    <t>1780731BR</t>
  </si>
  <si>
    <t>1791202CZ</t>
  </si>
  <si>
    <t>Cserpák</t>
  </si>
  <si>
    <t>1781004KG</t>
  </si>
  <si>
    <t>Kain</t>
  </si>
  <si>
    <t>1780427KD</t>
  </si>
  <si>
    <t>1771209BM</t>
  </si>
  <si>
    <t>Babka</t>
  </si>
  <si>
    <t>1781202BC</t>
  </si>
  <si>
    <t>Baksa</t>
  </si>
  <si>
    <t>1800412KG</t>
  </si>
  <si>
    <t>1820218KI</t>
  </si>
  <si>
    <t>Koprivanacz</t>
  </si>
  <si>
    <t xml:space="preserve">Imre </t>
  </si>
  <si>
    <t>1771128NV</t>
  </si>
  <si>
    <t>1810701BP</t>
  </si>
  <si>
    <t>Bilik</t>
  </si>
  <si>
    <t>1820713GT</t>
  </si>
  <si>
    <t>Gyulai</t>
  </si>
  <si>
    <t>1801102HZ</t>
  </si>
  <si>
    <t>Harkányi</t>
  </si>
  <si>
    <t>1801228KG</t>
  </si>
  <si>
    <t>1800430TL</t>
  </si>
  <si>
    <t>Topán</t>
  </si>
  <si>
    <t xml:space="preserve">László </t>
  </si>
  <si>
    <t>1800323GZ</t>
  </si>
  <si>
    <t>Gyalog</t>
  </si>
  <si>
    <t>1801230BI</t>
  </si>
  <si>
    <t>Batta</t>
  </si>
  <si>
    <t>1810401MM</t>
  </si>
  <si>
    <t>Meichl</t>
  </si>
  <si>
    <t>1790120MA</t>
  </si>
  <si>
    <t>1800806TA</t>
  </si>
  <si>
    <t>1780629VB</t>
  </si>
  <si>
    <t>1780528VZ</t>
  </si>
  <si>
    <t>1820510SM</t>
  </si>
  <si>
    <t>Scultéty</t>
  </si>
  <si>
    <t>1760728AA</t>
  </si>
  <si>
    <t>Avar</t>
  </si>
  <si>
    <t>1800415BL</t>
  </si>
  <si>
    <t>Blum</t>
  </si>
  <si>
    <t xml:space="preserve">László ifj. </t>
  </si>
  <si>
    <t>1791003KA</t>
  </si>
  <si>
    <t>Kéki</t>
  </si>
  <si>
    <t>Todorov</t>
  </si>
  <si>
    <t xml:space="preserve">Teodor  </t>
  </si>
  <si>
    <t>Veljovic</t>
  </si>
  <si>
    <t xml:space="preserve">Slobodan </t>
  </si>
  <si>
    <t>1730309MG</t>
  </si>
  <si>
    <t>Maráz</t>
  </si>
  <si>
    <t>1760517BG</t>
  </si>
  <si>
    <t>Boka</t>
  </si>
  <si>
    <t xml:space="preserve">György </t>
  </si>
  <si>
    <t>1770721TK</t>
  </si>
  <si>
    <t>1730619KP</t>
  </si>
  <si>
    <t>1720227MZ</t>
  </si>
  <si>
    <t>Magyar</t>
  </si>
  <si>
    <t>1741203JT</t>
  </si>
  <si>
    <t xml:space="preserve">Tibor </t>
  </si>
  <si>
    <t>1761006KA</t>
  </si>
  <si>
    <t>Kocsis</t>
  </si>
  <si>
    <t>1770910KA</t>
  </si>
  <si>
    <t>1710826BN</t>
  </si>
  <si>
    <t xml:space="preserve">Nándor </t>
  </si>
  <si>
    <t>1720502DZ</t>
  </si>
  <si>
    <t>Dénes</t>
  </si>
  <si>
    <t>1710119SP</t>
  </si>
  <si>
    <t>Szakál</t>
  </si>
  <si>
    <t>1750215MG</t>
  </si>
  <si>
    <t>Matics</t>
  </si>
  <si>
    <t xml:space="preserve">Gyula </t>
  </si>
  <si>
    <t>1770312GS</t>
  </si>
  <si>
    <t>Gyurina</t>
  </si>
  <si>
    <t xml:space="preserve">Szabolcs </t>
  </si>
  <si>
    <t>1730225WP</t>
  </si>
  <si>
    <t>1760116VK</t>
  </si>
  <si>
    <t xml:space="preserve">Kolos </t>
  </si>
  <si>
    <t>1750219CJ</t>
  </si>
  <si>
    <t>Czirják</t>
  </si>
  <si>
    <t>1730217KG</t>
  </si>
  <si>
    <t>1750506MM</t>
  </si>
  <si>
    <t>Marosvölgyi</t>
  </si>
  <si>
    <t>1740615SP</t>
  </si>
  <si>
    <t>Suba</t>
  </si>
  <si>
    <t>1730703SZ</t>
  </si>
  <si>
    <t>Szlávik</t>
  </si>
  <si>
    <t xml:space="preserve">Zoltán dr. </t>
  </si>
  <si>
    <t>1750628KP</t>
  </si>
  <si>
    <t>Korcsok</t>
  </si>
  <si>
    <t>1721121NI</t>
  </si>
  <si>
    <t>1731219BJ</t>
  </si>
  <si>
    <t>1760911GG</t>
  </si>
  <si>
    <t>1760922MZ</t>
  </si>
  <si>
    <t>1740311TT</t>
  </si>
  <si>
    <t>Tömösközy</t>
  </si>
  <si>
    <t>1760416VT</t>
  </si>
  <si>
    <t>Vereszki</t>
  </si>
  <si>
    <t>1761205SL</t>
  </si>
  <si>
    <t>Sárecz</t>
  </si>
  <si>
    <t xml:space="preserve">Lajos ifj. </t>
  </si>
  <si>
    <t>1730420NS</t>
  </si>
  <si>
    <t xml:space="preserve">Sándor </t>
  </si>
  <si>
    <t>1740509SR</t>
  </si>
  <si>
    <t>Schmal</t>
  </si>
  <si>
    <t>1760613BN</t>
  </si>
  <si>
    <t>Bozsó</t>
  </si>
  <si>
    <t xml:space="preserve">Norbert </t>
  </si>
  <si>
    <t>1740418MT</t>
  </si>
  <si>
    <t xml:space="preserve">Tibor Sólyom </t>
  </si>
  <si>
    <t>1760511SK</t>
  </si>
  <si>
    <t>Szőri</t>
  </si>
  <si>
    <t xml:space="preserve">Kornél dr. </t>
  </si>
  <si>
    <t>1720106BZ</t>
  </si>
  <si>
    <t>Bánki</t>
  </si>
  <si>
    <t>1730702KG</t>
  </si>
  <si>
    <t>1730614OR</t>
  </si>
  <si>
    <t>1740110KG</t>
  </si>
  <si>
    <t xml:space="preserve">György ifj. </t>
  </si>
  <si>
    <t>1750118MZ</t>
  </si>
  <si>
    <t>1740821NJ</t>
  </si>
  <si>
    <t xml:space="preserve">Zdenko </t>
  </si>
  <si>
    <t>Nikolic</t>
  </si>
  <si>
    <t xml:space="preserve">Dejan </t>
  </si>
  <si>
    <t>Matuski</t>
  </si>
  <si>
    <t xml:space="preserve">Vladimir </t>
  </si>
  <si>
    <t>Baetanu</t>
  </si>
  <si>
    <t xml:space="preserve">Dumitru </t>
  </si>
  <si>
    <t>Palade</t>
  </si>
  <si>
    <t xml:space="preserve">Eugen </t>
  </si>
  <si>
    <t>Sturz Lazar</t>
  </si>
  <si>
    <t xml:space="preserve">Felix </t>
  </si>
  <si>
    <t>1721218KG</t>
  </si>
  <si>
    <t>Kiffer</t>
  </si>
  <si>
    <t>1711020MT</t>
  </si>
  <si>
    <t>1710510SR</t>
  </si>
  <si>
    <t>1690131RZ</t>
  </si>
  <si>
    <t>Rontó</t>
  </si>
  <si>
    <t>1700429KA</t>
  </si>
  <si>
    <t>1681013NC</t>
  </si>
  <si>
    <t>Németh</t>
  </si>
  <si>
    <t>1690707TT</t>
  </si>
  <si>
    <t>Tamás</t>
  </si>
  <si>
    <t>1681206BZ</t>
  </si>
  <si>
    <t>Bózsó</t>
  </si>
  <si>
    <t>1691015RP</t>
  </si>
  <si>
    <t>Rudi</t>
  </si>
  <si>
    <t>1710918BZ</t>
  </si>
  <si>
    <t>Bernáth</t>
  </si>
  <si>
    <t>1710823BG</t>
  </si>
  <si>
    <t>1701015KB</t>
  </si>
  <si>
    <t>Kiácz</t>
  </si>
  <si>
    <t>1690406DS</t>
  </si>
  <si>
    <t>Dezső</t>
  </si>
  <si>
    <t>1680708HL</t>
  </si>
  <si>
    <t>Halaj</t>
  </si>
  <si>
    <t>1681014GR</t>
  </si>
  <si>
    <t>Goldmann</t>
  </si>
  <si>
    <t>1701109MI</t>
  </si>
  <si>
    <t>Marczis</t>
  </si>
  <si>
    <t xml:space="preserve">István ifj. </t>
  </si>
  <si>
    <t>1690902RR</t>
  </si>
  <si>
    <t>1681221PG</t>
  </si>
  <si>
    <t>1690923UB</t>
  </si>
  <si>
    <t>Udvardy</t>
  </si>
  <si>
    <t>1700420VS</t>
  </si>
  <si>
    <t>Várvölgyi</t>
  </si>
  <si>
    <t xml:space="preserve">Szilárd </t>
  </si>
  <si>
    <t>1690126FK</t>
  </si>
  <si>
    <t>Fuller</t>
  </si>
  <si>
    <t xml:space="preserve">Károly </t>
  </si>
  <si>
    <t>1680127HC</t>
  </si>
  <si>
    <t>Herendi</t>
  </si>
  <si>
    <t>1681116KJ</t>
  </si>
  <si>
    <t>Kalmár</t>
  </si>
  <si>
    <t>1681215SI</t>
  </si>
  <si>
    <t>Szebeli</t>
  </si>
  <si>
    <t>1691221TT</t>
  </si>
  <si>
    <t>1691113SP</t>
  </si>
  <si>
    <t>1710522TS</t>
  </si>
  <si>
    <t>Tornai</t>
  </si>
  <si>
    <t>1711121BG</t>
  </si>
  <si>
    <t>Baracsi</t>
  </si>
  <si>
    <t>1720501GR</t>
  </si>
  <si>
    <t>1700214HM</t>
  </si>
  <si>
    <t>Hajdu</t>
  </si>
  <si>
    <t>1680319IL</t>
  </si>
  <si>
    <t>Ipsics</t>
  </si>
  <si>
    <t>1701228PZ</t>
  </si>
  <si>
    <t>1690903TT</t>
  </si>
  <si>
    <t>1710907MI</t>
  </si>
  <si>
    <t>1721130NL</t>
  </si>
  <si>
    <t>1701103ZP</t>
  </si>
  <si>
    <t>Zakariás</t>
  </si>
  <si>
    <t>1710925LG</t>
  </si>
  <si>
    <t>Lantai</t>
  </si>
  <si>
    <t>1700513FF</t>
  </si>
  <si>
    <t>Fehér</t>
  </si>
  <si>
    <t>1720707MZ</t>
  </si>
  <si>
    <t>Mitró</t>
  </si>
  <si>
    <t>5700924DG</t>
  </si>
  <si>
    <t>1700206LJ</t>
  </si>
  <si>
    <t>Lázár</t>
  </si>
  <si>
    <t>1701129PG</t>
  </si>
  <si>
    <t xml:space="preserve">György ifj. dr. </t>
  </si>
  <si>
    <t>1680313MJ</t>
  </si>
  <si>
    <t>Marton</t>
  </si>
  <si>
    <t>1700909SA</t>
  </si>
  <si>
    <t>1690414KP</t>
  </si>
  <si>
    <t>Kézdy</t>
  </si>
  <si>
    <t>1690513SG</t>
  </si>
  <si>
    <t>Schultheisz</t>
  </si>
  <si>
    <t>1690121KP</t>
  </si>
  <si>
    <t>1700614KZ</t>
  </si>
  <si>
    <t>1680424GG</t>
  </si>
  <si>
    <t>Gillich</t>
  </si>
  <si>
    <t>1680122FJ</t>
  </si>
  <si>
    <t>1710731TR</t>
  </si>
  <si>
    <t>Tarsoly</t>
  </si>
  <si>
    <t>1690405NT</t>
  </si>
  <si>
    <t xml:space="preserve">Simon </t>
  </si>
  <si>
    <t>1700705SE</t>
  </si>
  <si>
    <t>Schwendtner</t>
  </si>
  <si>
    <t>1691027CT</t>
  </si>
  <si>
    <t>Csankovszki</t>
  </si>
  <si>
    <t>1690714BA</t>
  </si>
  <si>
    <t>Báder</t>
  </si>
  <si>
    <t>1680710TL</t>
  </si>
  <si>
    <t>Dumitru</t>
  </si>
  <si>
    <t xml:space="preserve"> Baetan </t>
  </si>
  <si>
    <t xml:space="preserve">Felix  </t>
  </si>
  <si>
    <t>1700729DZ</t>
  </si>
  <si>
    <t>Dobay</t>
  </si>
  <si>
    <t>1700722TL</t>
  </si>
  <si>
    <t>1681001KL</t>
  </si>
  <si>
    <t>Krajcár</t>
  </si>
  <si>
    <t xml:space="preserve">Lajos </t>
  </si>
  <si>
    <t>1670514KB</t>
  </si>
  <si>
    <t>1670106BM</t>
  </si>
  <si>
    <t>Bérczes</t>
  </si>
  <si>
    <t>1640915MT</t>
  </si>
  <si>
    <t>Mohácsy</t>
  </si>
  <si>
    <t xml:space="preserve">Tamás dr. </t>
  </si>
  <si>
    <t>1630514FG</t>
  </si>
  <si>
    <t>Filó</t>
  </si>
  <si>
    <t>1670122HF</t>
  </si>
  <si>
    <t>1661201JG</t>
  </si>
  <si>
    <t>Juhász</t>
  </si>
  <si>
    <t>1660619VI</t>
  </si>
  <si>
    <t>1670210ZL</t>
  </si>
  <si>
    <t>Zagyi</t>
  </si>
  <si>
    <t>1661231EG</t>
  </si>
  <si>
    <t>Erdélyi</t>
  </si>
  <si>
    <t>1661231GI</t>
  </si>
  <si>
    <t>1670725HA</t>
  </si>
  <si>
    <t>1640703KM</t>
  </si>
  <si>
    <t>Körmendi</t>
  </si>
  <si>
    <t>1671202DA</t>
  </si>
  <si>
    <t>1650917TL</t>
  </si>
  <si>
    <t xml:space="preserve">László id. </t>
  </si>
  <si>
    <t>1660623KL</t>
  </si>
  <si>
    <t xml:space="preserve">László ifj. dr. </t>
  </si>
  <si>
    <t>1670122PG</t>
  </si>
  <si>
    <t>Pataki</t>
  </si>
  <si>
    <t>1660324RZ</t>
  </si>
  <si>
    <t>Rosinger</t>
  </si>
  <si>
    <t>1660405TJ</t>
  </si>
  <si>
    <t>Turcsán</t>
  </si>
  <si>
    <t>1631013GG</t>
  </si>
  <si>
    <t>Gajdos</t>
  </si>
  <si>
    <t>1630429SP</t>
  </si>
  <si>
    <t>Szieberth</t>
  </si>
  <si>
    <t>1630627NA</t>
  </si>
  <si>
    <t>1661114HP</t>
  </si>
  <si>
    <t>1670202MP</t>
  </si>
  <si>
    <t xml:space="preserve">Mesics </t>
  </si>
  <si>
    <t>1640716BI</t>
  </si>
  <si>
    <t>1631014ET</t>
  </si>
  <si>
    <t>1670325KZ</t>
  </si>
  <si>
    <t>Koltai</t>
  </si>
  <si>
    <t>1660117MA</t>
  </si>
  <si>
    <t>Magyari</t>
  </si>
  <si>
    <t xml:space="preserve">Árpád </t>
  </si>
  <si>
    <t>1650109OL</t>
  </si>
  <si>
    <t>Oszkó</t>
  </si>
  <si>
    <t>5670103AH</t>
  </si>
  <si>
    <t>Allwinger</t>
  </si>
  <si>
    <t xml:space="preserve">Herwig </t>
  </si>
  <si>
    <t>1650124BG</t>
  </si>
  <si>
    <t>Benke</t>
  </si>
  <si>
    <t>1670929MZ</t>
  </si>
  <si>
    <t>Miháczi</t>
  </si>
  <si>
    <t>1660529ZM</t>
  </si>
  <si>
    <t>Zoboki</t>
  </si>
  <si>
    <t>1650121SJ</t>
  </si>
  <si>
    <t>Szász</t>
  </si>
  <si>
    <t>5630522ZT</t>
  </si>
  <si>
    <t>Závodszky</t>
  </si>
  <si>
    <t>1670302KP</t>
  </si>
  <si>
    <t>Karácsony</t>
  </si>
  <si>
    <t>1670203PM</t>
  </si>
  <si>
    <t>Paskuj</t>
  </si>
  <si>
    <t>1670423VA</t>
  </si>
  <si>
    <t>Varsányi</t>
  </si>
  <si>
    <t>1670523KG</t>
  </si>
  <si>
    <t>1660320KI</t>
  </si>
  <si>
    <t>Kovalcsik</t>
  </si>
  <si>
    <t>1661204HT</t>
  </si>
  <si>
    <t>Hajnács</t>
  </si>
  <si>
    <t xml:space="preserve">Tamás Csaba </t>
  </si>
  <si>
    <t>1671124SA</t>
  </si>
  <si>
    <t>Szitter</t>
  </si>
  <si>
    <t xml:space="preserve">Mikuláš </t>
  </si>
  <si>
    <t>Papuga</t>
  </si>
  <si>
    <t xml:space="preserve">František </t>
  </si>
  <si>
    <t>Pollák</t>
  </si>
  <si>
    <t xml:space="preserve">Jozef </t>
  </si>
  <si>
    <t>Buda</t>
  </si>
  <si>
    <t>X1590111KJ</t>
  </si>
  <si>
    <t>Kele</t>
  </si>
  <si>
    <t>1580920PJ</t>
  </si>
  <si>
    <t>Pápai</t>
  </si>
  <si>
    <t>1610718MG</t>
  </si>
  <si>
    <t xml:space="preserve">Géza </t>
  </si>
  <si>
    <t>1600109UA</t>
  </si>
  <si>
    <t>Urbán</t>
  </si>
  <si>
    <t>1600517DI</t>
  </si>
  <si>
    <t>Dobrossy</t>
  </si>
  <si>
    <t xml:space="preserve">István dr. </t>
  </si>
  <si>
    <t>1610811TZ</t>
  </si>
  <si>
    <t>Trócsányi</t>
  </si>
  <si>
    <t>1580424KJ</t>
  </si>
  <si>
    <t>1620125SG</t>
  </si>
  <si>
    <t>Sebők</t>
  </si>
  <si>
    <t>1620321CT</t>
  </si>
  <si>
    <t>Cenner</t>
  </si>
  <si>
    <t xml:space="preserve">Tibor dr. </t>
  </si>
  <si>
    <t>1590430NZ</t>
  </si>
  <si>
    <t>1580930JT</t>
  </si>
  <si>
    <t>Jankó</t>
  </si>
  <si>
    <t>1611211MG</t>
  </si>
  <si>
    <t>Muliter</t>
  </si>
  <si>
    <t>1590403VP</t>
  </si>
  <si>
    <t>Vankó</t>
  </si>
  <si>
    <t>1591103ZL</t>
  </si>
  <si>
    <t>Zentai</t>
  </si>
  <si>
    <t>1600725ZA</t>
  </si>
  <si>
    <t>Zempléni</t>
  </si>
  <si>
    <t xml:space="preserve">András dr. </t>
  </si>
  <si>
    <t>1591004HI</t>
  </si>
  <si>
    <t>Hideg</t>
  </si>
  <si>
    <t>1610325ST</t>
  </si>
  <si>
    <t>Sramkó</t>
  </si>
  <si>
    <t>1580929GZ</t>
  </si>
  <si>
    <t>1620520NC</t>
  </si>
  <si>
    <t>1621118WZ</t>
  </si>
  <si>
    <t>Weiler</t>
  </si>
  <si>
    <t>1610315TT</t>
  </si>
  <si>
    <t>1610506MM</t>
  </si>
  <si>
    <t>Mets</t>
  </si>
  <si>
    <t>1610412SL</t>
  </si>
  <si>
    <t>Sándor</t>
  </si>
  <si>
    <t>1620327SG</t>
  </si>
  <si>
    <t>Széles</t>
  </si>
  <si>
    <t>1610208SF</t>
  </si>
  <si>
    <t>Szlatényi</t>
  </si>
  <si>
    <t>1590727AG</t>
  </si>
  <si>
    <t>Angster</t>
  </si>
  <si>
    <t>1600812OJ</t>
  </si>
  <si>
    <t>1580128TJ</t>
  </si>
  <si>
    <t>1580620NF</t>
  </si>
  <si>
    <t>1600327NL</t>
  </si>
  <si>
    <t>Nemesházi</t>
  </si>
  <si>
    <t>1620701KT</t>
  </si>
  <si>
    <t>Koczka</t>
  </si>
  <si>
    <t>1621230SZ</t>
  </si>
  <si>
    <t>Szerdahelyi</t>
  </si>
  <si>
    <t>1581001FZ</t>
  </si>
  <si>
    <t>Fleischer</t>
  </si>
  <si>
    <t>1611222PT</t>
  </si>
  <si>
    <t>1620713TC</t>
  </si>
  <si>
    <t>1600216DG</t>
  </si>
  <si>
    <t>Domán</t>
  </si>
  <si>
    <t>1590107NM</t>
  </si>
  <si>
    <t>1601201TK</t>
  </si>
  <si>
    <t>1600804HB</t>
  </si>
  <si>
    <t xml:space="preserve">Béla </t>
  </si>
  <si>
    <t>5610427TA</t>
  </si>
  <si>
    <t>Tőkés</t>
  </si>
  <si>
    <t>1620911HZ</t>
  </si>
  <si>
    <t xml:space="preserve">Zoltán Mihály </t>
  </si>
  <si>
    <t>1590711HA</t>
  </si>
  <si>
    <t>Hadnagy</t>
  </si>
  <si>
    <t>1580923SL</t>
  </si>
  <si>
    <t>1590808HL</t>
  </si>
  <si>
    <t>Hrenkó</t>
  </si>
  <si>
    <t>1580129MJ</t>
  </si>
  <si>
    <t>Moravszki</t>
  </si>
  <si>
    <t>1621001PT</t>
  </si>
  <si>
    <t>Pokornyik</t>
  </si>
  <si>
    <t>1600509VJ</t>
  </si>
  <si>
    <t>1621106RL</t>
  </si>
  <si>
    <t>Rusvai</t>
  </si>
  <si>
    <t>1610503LJ</t>
  </si>
  <si>
    <t>Liskány</t>
  </si>
  <si>
    <t>1581006RS</t>
  </si>
  <si>
    <t>Rebák</t>
  </si>
  <si>
    <t xml:space="preserve">Sándor László </t>
  </si>
  <si>
    <t>Babić</t>
  </si>
  <si>
    <t xml:space="preserve">Buda </t>
  </si>
  <si>
    <t xml:space="preserve">Marcel  </t>
  </si>
  <si>
    <t>1550410HK</t>
  </si>
  <si>
    <t>Hirt</t>
  </si>
  <si>
    <t>1570507SZ</t>
  </si>
  <si>
    <t>Sáfrán</t>
  </si>
  <si>
    <t>1560723SG</t>
  </si>
  <si>
    <t>Somlay</t>
  </si>
  <si>
    <t>1540114SL</t>
  </si>
  <si>
    <t>Somogyi</t>
  </si>
  <si>
    <t>1551031HA</t>
  </si>
  <si>
    <t>1540101SL</t>
  </si>
  <si>
    <t>1550809HG</t>
  </si>
  <si>
    <t>Honfi</t>
  </si>
  <si>
    <t>1541017BS</t>
  </si>
  <si>
    <t>Balla</t>
  </si>
  <si>
    <t>1570210KD</t>
  </si>
  <si>
    <t>Kerényi</t>
  </si>
  <si>
    <t>1570122OG</t>
  </si>
  <si>
    <t>1560420GL</t>
  </si>
  <si>
    <t>Győri</t>
  </si>
  <si>
    <t>1561122KJ</t>
  </si>
  <si>
    <t>1541201PD</t>
  </si>
  <si>
    <t>Pelyhe</t>
  </si>
  <si>
    <t>1571027SB</t>
  </si>
  <si>
    <t>Szebényi</t>
  </si>
  <si>
    <t>1540716LK</t>
  </si>
  <si>
    <t>Lévai</t>
  </si>
  <si>
    <t xml:space="preserve">Kálmán </t>
  </si>
  <si>
    <t>1530915BS</t>
  </si>
  <si>
    <t>Biró</t>
  </si>
  <si>
    <t>1531229LI</t>
  </si>
  <si>
    <t>Ludvig</t>
  </si>
  <si>
    <t>1520916MJ</t>
  </si>
  <si>
    <t>1550305DA</t>
  </si>
  <si>
    <t>Dosek</t>
  </si>
  <si>
    <t>1540618NB</t>
  </si>
  <si>
    <t>1550303KG</t>
  </si>
  <si>
    <t>Kóger</t>
  </si>
  <si>
    <t>1571207KI</t>
  </si>
  <si>
    <t>Kürti</t>
  </si>
  <si>
    <t>1550721CE</t>
  </si>
  <si>
    <t>Czajtányi</t>
  </si>
  <si>
    <t xml:space="preserve">Endre </t>
  </si>
  <si>
    <t>5550226MJ</t>
  </si>
  <si>
    <t xml:space="preserve">Jan </t>
  </si>
  <si>
    <t>1570529ME</t>
  </si>
  <si>
    <t>Margittai</t>
  </si>
  <si>
    <t>1530730MA</t>
  </si>
  <si>
    <t>Melkes</t>
  </si>
  <si>
    <t xml:space="preserve">Antal </t>
  </si>
  <si>
    <t>1570127FM</t>
  </si>
  <si>
    <t>1530811HI</t>
  </si>
  <si>
    <t>Hajba</t>
  </si>
  <si>
    <t>1531211BJ</t>
  </si>
  <si>
    <t>1530304JI</t>
  </si>
  <si>
    <t>1561013PL</t>
  </si>
  <si>
    <t>Pap</t>
  </si>
  <si>
    <t>1560511CD</t>
  </si>
  <si>
    <t>Csöngei</t>
  </si>
  <si>
    <t xml:space="preserve">Dezső </t>
  </si>
  <si>
    <t>1550611HC</t>
  </si>
  <si>
    <t>1540918SJ</t>
  </si>
  <si>
    <t>Szunyog</t>
  </si>
  <si>
    <t xml:space="preserve">József dr. </t>
  </si>
  <si>
    <t>1530906TA</t>
  </si>
  <si>
    <t>Tertsch</t>
  </si>
  <si>
    <t>1540324VG</t>
  </si>
  <si>
    <t>Virág</t>
  </si>
  <si>
    <t>7540212FS</t>
  </si>
  <si>
    <t>6571123GP</t>
  </si>
  <si>
    <t>Gligor</t>
  </si>
  <si>
    <t xml:space="preserve">Pavel </t>
  </si>
  <si>
    <t>1570303LG</t>
  </si>
  <si>
    <t>Lenkei</t>
  </si>
  <si>
    <t xml:space="preserve">Győző </t>
  </si>
  <si>
    <t>1541114LK</t>
  </si>
  <si>
    <t>László</t>
  </si>
  <si>
    <t>1561022ZV</t>
  </si>
  <si>
    <t>Zsilkin</t>
  </si>
  <si>
    <t>1570705TL</t>
  </si>
  <si>
    <t>Tasic</t>
  </si>
  <si>
    <t xml:space="preserve">Zivota </t>
  </si>
  <si>
    <t>Szűcs B.</t>
  </si>
  <si>
    <t>1510604LJ</t>
  </si>
  <si>
    <t>Ládi</t>
  </si>
  <si>
    <t>1490712NJ</t>
  </si>
  <si>
    <t xml:space="preserve">Jenő </t>
  </si>
  <si>
    <t>1510504TS</t>
  </si>
  <si>
    <t>1511225KL</t>
  </si>
  <si>
    <t>Kaján</t>
  </si>
  <si>
    <t>1520522SR</t>
  </si>
  <si>
    <t>Szalóki</t>
  </si>
  <si>
    <t xml:space="preserve">Rezső </t>
  </si>
  <si>
    <t>1480628BZ</t>
  </si>
  <si>
    <t>Boros</t>
  </si>
  <si>
    <t>1510305BA</t>
  </si>
  <si>
    <t>Bacsó</t>
  </si>
  <si>
    <t>1500516MG</t>
  </si>
  <si>
    <t>1520728HZ</t>
  </si>
  <si>
    <t>1490215BL</t>
  </si>
  <si>
    <t>Balázsy</t>
  </si>
  <si>
    <t>1500126FI</t>
  </si>
  <si>
    <t>Fluck</t>
  </si>
  <si>
    <t>1520729TJ</t>
  </si>
  <si>
    <t>1480126GG</t>
  </si>
  <si>
    <t>Gömbös</t>
  </si>
  <si>
    <t>1490220TG</t>
  </si>
  <si>
    <t>Tüskés</t>
  </si>
  <si>
    <t>1501012DI</t>
  </si>
  <si>
    <t>Drávucz</t>
  </si>
  <si>
    <t>1490810GL</t>
  </si>
  <si>
    <t>1510528BS</t>
  </si>
  <si>
    <t>Bikki</t>
  </si>
  <si>
    <t>1510425KA</t>
  </si>
  <si>
    <t xml:space="preserve">Attila Gábor </t>
  </si>
  <si>
    <t>1510807KA</t>
  </si>
  <si>
    <t>Komoróczki</t>
  </si>
  <si>
    <t>1490818KE</t>
  </si>
  <si>
    <t>Kutnyánszky</t>
  </si>
  <si>
    <t xml:space="preserve">Ernő </t>
  </si>
  <si>
    <t>1500912SB</t>
  </si>
  <si>
    <t>1480816BA</t>
  </si>
  <si>
    <t>Bogdanovits</t>
  </si>
  <si>
    <t>1480603KA</t>
  </si>
  <si>
    <t>1490127TB</t>
  </si>
  <si>
    <t>1480713BL</t>
  </si>
  <si>
    <t>1520601KM</t>
  </si>
  <si>
    <t>1510330NG</t>
  </si>
  <si>
    <t>Novai</t>
  </si>
  <si>
    <t>1500305VL</t>
  </si>
  <si>
    <t>Vitéz</t>
  </si>
  <si>
    <t>Leino</t>
  </si>
  <si>
    <t xml:space="preserve">Tapio </t>
  </si>
  <si>
    <t>1460819CJ</t>
  </si>
  <si>
    <t>Csongrádi</t>
  </si>
  <si>
    <t>1460807LI</t>
  </si>
  <si>
    <t>Lux</t>
  </si>
  <si>
    <t xml:space="preserve">Iván </t>
  </si>
  <si>
    <t>1470407ZA</t>
  </si>
  <si>
    <t>Zánkay</t>
  </si>
  <si>
    <t>1451230LM</t>
  </si>
  <si>
    <t>Lénárd</t>
  </si>
  <si>
    <t>1441001NA</t>
  </si>
  <si>
    <t xml:space="preserve">Árpád dr. </t>
  </si>
  <si>
    <t>1430707NL</t>
  </si>
  <si>
    <t>1450721KB</t>
  </si>
  <si>
    <t>Komár</t>
  </si>
  <si>
    <t>1471206KF</t>
  </si>
  <si>
    <t>Kardos</t>
  </si>
  <si>
    <t xml:space="preserve">Ferenc dr. </t>
  </si>
  <si>
    <t>1450331SG</t>
  </si>
  <si>
    <t xml:space="preserve">György dr. </t>
  </si>
  <si>
    <t>1430104HK</t>
  </si>
  <si>
    <t>Hunyadi</t>
  </si>
  <si>
    <t>1430505JI</t>
  </si>
  <si>
    <t>Jelinek</t>
  </si>
  <si>
    <t>1461227SJ</t>
  </si>
  <si>
    <t>Sőtér</t>
  </si>
  <si>
    <t>1431101TJ</t>
  </si>
  <si>
    <t>1461026RL</t>
  </si>
  <si>
    <t>Rétfalvi</t>
  </si>
  <si>
    <t>1440912GP</t>
  </si>
  <si>
    <t>Gombkötő</t>
  </si>
  <si>
    <t xml:space="preserve">Péter dr. </t>
  </si>
  <si>
    <t>1431106HI</t>
  </si>
  <si>
    <t>1441212SI</t>
  </si>
  <si>
    <t>Szemler</t>
  </si>
  <si>
    <t>1441221HZ</t>
  </si>
  <si>
    <t>1460711VL</t>
  </si>
  <si>
    <t>1471012VI</t>
  </si>
  <si>
    <t>Vida</t>
  </si>
  <si>
    <t>1441219BG</t>
  </si>
  <si>
    <t>Bozán</t>
  </si>
  <si>
    <t>1441129GF</t>
  </si>
  <si>
    <t>Gerely</t>
  </si>
  <si>
    <t>1440516HG</t>
  </si>
  <si>
    <t>Horváti</t>
  </si>
  <si>
    <t>1430109FK</t>
  </si>
  <si>
    <t>Felföldi</t>
  </si>
  <si>
    <t xml:space="preserve">Károly dr. </t>
  </si>
  <si>
    <t>1470226GK</t>
  </si>
  <si>
    <t>Gáncs</t>
  </si>
  <si>
    <t>1440321KG</t>
  </si>
  <si>
    <t>Kéri</t>
  </si>
  <si>
    <t xml:space="preserve">Gerzson Ferenc </t>
  </si>
  <si>
    <t>Isailovic</t>
  </si>
  <si>
    <t xml:space="preserve">Miodrag </t>
  </si>
  <si>
    <t>1470522KG</t>
  </si>
  <si>
    <t xml:space="preserve">Igor </t>
  </si>
  <si>
    <t>1420702MG</t>
  </si>
  <si>
    <t>Muszély</t>
  </si>
  <si>
    <t>1420208SA</t>
  </si>
  <si>
    <t>Szecsődi</t>
  </si>
  <si>
    <t>1380121SJ</t>
  </si>
  <si>
    <t>Szabon</t>
  </si>
  <si>
    <t>1390311VG</t>
  </si>
  <si>
    <t>1390315II</t>
  </si>
  <si>
    <t>Ijjász</t>
  </si>
  <si>
    <t>1391025SA</t>
  </si>
  <si>
    <t>Schell</t>
  </si>
  <si>
    <t>1390422GP</t>
  </si>
  <si>
    <t>1390103BM</t>
  </si>
  <si>
    <t>Bogdány</t>
  </si>
  <si>
    <t>1421006LM</t>
  </si>
  <si>
    <t>Lohász</t>
  </si>
  <si>
    <t>1381006CI</t>
  </si>
  <si>
    <t>Cserteg</t>
  </si>
  <si>
    <t>1400107VT</t>
  </si>
  <si>
    <t>1410824BA</t>
  </si>
  <si>
    <t>Bányai</t>
  </si>
  <si>
    <t>1410914RR</t>
  </si>
  <si>
    <t>Radnóti</t>
  </si>
  <si>
    <t>1410729PG</t>
  </si>
  <si>
    <t>1390130ND</t>
  </si>
  <si>
    <t>1360829TL</t>
  </si>
  <si>
    <t>Tihanyi</t>
  </si>
  <si>
    <t xml:space="preserve">László dr. </t>
  </si>
  <si>
    <t>1340823BJ</t>
  </si>
  <si>
    <t>Buncsik</t>
  </si>
  <si>
    <t>1370129NA</t>
  </si>
  <si>
    <t xml:space="preserve">Alajos </t>
  </si>
  <si>
    <t>1360224RM</t>
  </si>
  <si>
    <t>1370912HB</t>
  </si>
  <si>
    <t>Hodossy</t>
  </si>
  <si>
    <t>1321123DI</t>
  </si>
  <si>
    <t>Dudás</t>
  </si>
  <si>
    <t>2031005KA</t>
  </si>
  <si>
    <t xml:space="preserve">Anna </t>
  </si>
  <si>
    <t>2040527KV</t>
  </si>
  <si>
    <t>Kelevitz</t>
  </si>
  <si>
    <t xml:space="preserve">Virág </t>
  </si>
  <si>
    <t>2031023NG</t>
  </si>
  <si>
    <t xml:space="preserve">Gertrúd </t>
  </si>
  <si>
    <t>2030112PA</t>
  </si>
  <si>
    <t>Pegán</t>
  </si>
  <si>
    <t xml:space="preserve">Ágnes </t>
  </si>
  <si>
    <t>6050123MS</t>
  </si>
  <si>
    <t>Mihaličová</t>
  </si>
  <si>
    <t xml:space="preserve">Simona </t>
  </si>
  <si>
    <t>2030505DS</t>
  </si>
  <si>
    <t>Dovák</t>
  </si>
  <si>
    <t xml:space="preserve">Szonja Klára </t>
  </si>
  <si>
    <t>2040619KE</t>
  </si>
  <si>
    <t>Kocsik</t>
  </si>
  <si>
    <t xml:space="preserve">Eszter </t>
  </si>
  <si>
    <t>2030105BN</t>
  </si>
  <si>
    <t>Bódis</t>
  </si>
  <si>
    <t xml:space="preserve">Noémi </t>
  </si>
  <si>
    <t>2031118CB</t>
  </si>
  <si>
    <t>Czakó</t>
  </si>
  <si>
    <t xml:space="preserve">Boglárka </t>
  </si>
  <si>
    <t>2030629KJ</t>
  </si>
  <si>
    <t xml:space="preserve">Judit </t>
  </si>
  <si>
    <t>2040926SR</t>
  </si>
  <si>
    <t>Sárközy</t>
  </si>
  <si>
    <t xml:space="preserve">Rita </t>
  </si>
  <si>
    <t>2030225ZL</t>
  </si>
  <si>
    <t xml:space="preserve">Lilla </t>
  </si>
  <si>
    <t>2050413NB</t>
  </si>
  <si>
    <t xml:space="preserve">Barbara </t>
  </si>
  <si>
    <t>2030113LL</t>
  </si>
  <si>
    <t>Lénárt</t>
  </si>
  <si>
    <t xml:space="preserve">Lili </t>
  </si>
  <si>
    <t>2030507MF</t>
  </si>
  <si>
    <t>Mag</t>
  </si>
  <si>
    <t xml:space="preserve">Fruzsina </t>
  </si>
  <si>
    <t>2030507MV</t>
  </si>
  <si>
    <t xml:space="preserve">Viktória </t>
  </si>
  <si>
    <t>2030505NS</t>
  </si>
  <si>
    <t xml:space="preserve">Szilvia </t>
  </si>
  <si>
    <t>2050520GJ</t>
  </si>
  <si>
    <t>2030724WB</t>
  </si>
  <si>
    <t xml:space="preserve">Boróka </t>
  </si>
  <si>
    <t>2040310GM</t>
  </si>
  <si>
    <t>Gál</t>
  </si>
  <si>
    <t xml:space="preserve">Melánia Dóra </t>
  </si>
  <si>
    <t>2040817JJ</t>
  </si>
  <si>
    <t>Juhász V.</t>
  </si>
  <si>
    <t xml:space="preserve">Jázmin </t>
  </si>
  <si>
    <t>2030313BD</t>
  </si>
  <si>
    <t>Berkecz</t>
  </si>
  <si>
    <t xml:space="preserve">Dóra </t>
  </si>
  <si>
    <t>2050719RZ</t>
  </si>
  <si>
    <t>Révész</t>
  </si>
  <si>
    <t xml:space="preserve">Zsófia </t>
  </si>
  <si>
    <t>2040404SB</t>
  </si>
  <si>
    <t xml:space="preserve">Borbála </t>
  </si>
  <si>
    <t>2031212HL</t>
  </si>
  <si>
    <t>2040120KA</t>
  </si>
  <si>
    <t>Koren</t>
  </si>
  <si>
    <t xml:space="preserve">Anikó </t>
  </si>
  <si>
    <t>2031125ME</t>
  </si>
  <si>
    <t>Maloschik</t>
  </si>
  <si>
    <t xml:space="preserve">Emma </t>
  </si>
  <si>
    <t>2040425MV</t>
  </si>
  <si>
    <t>Musza</t>
  </si>
  <si>
    <t xml:space="preserve">Valéria </t>
  </si>
  <si>
    <t>2040418OV</t>
  </si>
  <si>
    <t>Orosz</t>
  </si>
  <si>
    <t>2030825VF</t>
  </si>
  <si>
    <t xml:space="preserve">Fanni Hanna </t>
  </si>
  <si>
    <t>2050801BH</t>
  </si>
  <si>
    <t xml:space="preserve">Hanna </t>
  </si>
  <si>
    <t>2070519BL</t>
  </si>
  <si>
    <t xml:space="preserve">Léna </t>
  </si>
  <si>
    <t>2031106BL</t>
  </si>
  <si>
    <t xml:space="preserve">Luca </t>
  </si>
  <si>
    <t>2040803DR</t>
  </si>
  <si>
    <t xml:space="preserve">Réka </t>
  </si>
  <si>
    <t>2060810GZ</t>
  </si>
  <si>
    <t xml:space="preserve">Zsuzsa </t>
  </si>
  <si>
    <t>2030623KF</t>
  </si>
  <si>
    <t xml:space="preserve">Fanni </t>
  </si>
  <si>
    <t>2030406TB</t>
  </si>
  <si>
    <t>2060914MA</t>
  </si>
  <si>
    <t>2050209MD</t>
  </si>
  <si>
    <t>2050209MR</t>
  </si>
  <si>
    <t>2031113BE</t>
  </si>
  <si>
    <t>2050418LL</t>
  </si>
  <si>
    <t>2040310AS</t>
  </si>
  <si>
    <t>Antal</t>
  </si>
  <si>
    <t xml:space="preserve">Sára </t>
  </si>
  <si>
    <t>2040925KP</t>
  </si>
  <si>
    <t>Kolcsár</t>
  </si>
  <si>
    <t xml:space="preserve">Panna </t>
  </si>
  <si>
    <t>2040621TF</t>
  </si>
  <si>
    <t>Tőke</t>
  </si>
  <si>
    <t>2030115DB</t>
  </si>
  <si>
    <t>Deák</t>
  </si>
  <si>
    <t xml:space="preserve">Bernadett </t>
  </si>
  <si>
    <t>2031119KR</t>
  </si>
  <si>
    <t>Kürth Varsoczky</t>
  </si>
  <si>
    <t>2030331LT</t>
  </si>
  <si>
    <t xml:space="preserve">Tamara </t>
  </si>
  <si>
    <t>6041010PO</t>
  </si>
  <si>
    <t>Pálhegyi</t>
  </si>
  <si>
    <t xml:space="preserve">Orsolya </t>
  </si>
  <si>
    <t>2030726SA</t>
  </si>
  <si>
    <t>Szakács</t>
  </si>
  <si>
    <t>6040709VB</t>
  </si>
  <si>
    <t>Vandrus</t>
  </si>
  <si>
    <t xml:space="preserve">Brigitta </t>
  </si>
  <si>
    <t>2030513TP</t>
  </si>
  <si>
    <t xml:space="preserve">Panka </t>
  </si>
  <si>
    <t>2050714TB</t>
  </si>
  <si>
    <t xml:space="preserve">Borka </t>
  </si>
  <si>
    <t>2050627RR</t>
  </si>
  <si>
    <t>Ráduly</t>
  </si>
  <si>
    <t>2060423TB</t>
  </si>
  <si>
    <t xml:space="preserve">Betti </t>
  </si>
  <si>
    <t>2041029KE</t>
  </si>
  <si>
    <t>2041024KK</t>
  </si>
  <si>
    <t xml:space="preserve">Kamilla </t>
  </si>
  <si>
    <t>Velgosová</t>
  </si>
  <si>
    <t xml:space="preserve">Miroslava </t>
  </si>
  <si>
    <t>2031211BZ</t>
  </si>
  <si>
    <t xml:space="preserve">Zorka </t>
  </si>
  <si>
    <t xml:space="preserve">Nikolic  </t>
  </si>
  <si>
    <t xml:space="preserve">Robin </t>
  </si>
  <si>
    <t>2020221PZ</t>
  </si>
  <si>
    <t>Pesti</t>
  </si>
  <si>
    <t>2010904SA</t>
  </si>
  <si>
    <t>2010521BT</t>
  </si>
  <si>
    <t>Borhegyi</t>
  </si>
  <si>
    <t xml:space="preserve">Teodóra </t>
  </si>
  <si>
    <t>2020217GL</t>
  </si>
  <si>
    <t>Gazsó</t>
  </si>
  <si>
    <t xml:space="preserve">Laura </t>
  </si>
  <si>
    <t>2020915OS</t>
  </si>
  <si>
    <t>Országi</t>
  </si>
  <si>
    <t>2021016NL</t>
  </si>
  <si>
    <t>2010701SI</t>
  </si>
  <si>
    <t>Szilágyi</t>
  </si>
  <si>
    <t xml:space="preserve">Iringó </t>
  </si>
  <si>
    <t>2010908SB</t>
  </si>
  <si>
    <t>2010315BZ</t>
  </si>
  <si>
    <t xml:space="preserve">Zita </t>
  </si>
  <si>
    <t>2020427CB</t>
  </si>
  <si>
    <t>Csécs</t>
  </si>
  <si>
    <t>2010802KN</t>
  </si>
  <si>
    <t xml:space="preserve">Nóra </t>
  </si>
  <si>
    <t>2010109GC</t>
  </si>
  <si>
    <t xml:space="preserve">Csilla </t>
  </si>
  <si>
    <t>2011218IE</t>
  </si>
  <si>
    <t>Iván</t>
  </si>
  <si>
    <t>2021105KT</t>
  </si>
  <si>
    <t>2020201LD</t>
  </si>
  <si>
    <t xml:space="preserve">Dorottya </t>
  </si>
  <si>
    <t>2021217TA</t>
  </si>
  <si>
    <t xml:space="preserve">Andrea </t>
  </si>
  <si>
    <t>2021215AA</t>
  </si>
  <si>
    <t>2021002VP</t>
  </si>
  <si>
    <t xml:space="preserve">Petra </t>
  </si>
  <si>
    <t>2021225TN</t>
  </si>
  <si>
    <t>2020111KK</t>
  </si>
  <si>
    <t xml:space="preserve">Karina </t>
  </si>
  <si>
    <t>4020111KK</t>
  </si>
  <si>
    <t xml:space="preserve">Kira </t>
  </si>
  <si>
    <t>2010214TA</t>
  </si>
  <si>
    <t xml:space="preserve">Alexandra </t>
  </si>
  <si>
    <t>2021109PV</t>
  </si>
  <si>
    <t xml:space="preserve">Virág Lara </t>
  </si>
  <si>
    <t>2021019VD</t>
  </si>
  <si>
    <t xml:space="preserve">Dorka </t>
  </si>
  <si>
    <t>2020501VH</t>
  </si>
  <si>
    <t>Viniczai</t>
  </si>
  <si>
    <t xml:space="preserve">Hanga </t>
  </si>
  <si>
    <t>2021213SA</t>
  </si>
  <si>
    <t>Schenk</t>
  </si>
  <si>
    <t>2010405AV</t>
  </si>
  <si>
    <t xml:space="preserve">Vivien Dóra </t>
  </si>
  <si>
    <t>2011017HL</t>
  </si>
  <si>
    <t>2011112KD</t>
  </si>
  <si>
    <t>Koszta</t>
  </si>
  <si>
    <t>2010920RH</t>
  </si>
  <si>
    <t>Riesing</t>
  </si>
  <si>
    <t>2020925SE</t>
  </si>
  <si>
    <t>Sigmond</t>
  </si>
  <si>
    <t xml:space="preserve">Éva </t>
  </si>
  <si>
    <t>2020615ZR</t>
  </si>
  <si>
    <t xml:space="preserve">Rebeka Mária </t>
  </si>
  <si>
    <t>2010705PF</t>
  </si>
  <si>
    <t>Pásti</t>
  </si>
  <si>
    <t>2050524BL</t>
  </si>
  <si>
    <t xml:space="preserve">Lilla Hanna </t>
  </si>
  <si>
    <t>2020626PT</t>
  </si>
  <si>
    <t>Pallos</t>
  </si>
  <si>
    <t xml:space="preserve">Tímea </t>
  </si>
  <si>
    <t>2020603TH</t>
  </si>
  <si>
    <t>Turi</t>
  </si>
  <si>
    <t>2010622HN</t>
  </si>
  <si>
    <t xml:space="preserve">Nelli </t>
  </si>
  <si>
    <t>2020530LK</t>
  </si>
  <si>
    <t xml:space="preserve">Krisztina </t>
  </si>
  <si>
    <t>2021104NJ</t>
  </si>
  <si>
    <t xml:space="preserve">Júlia </t>
  </si>
  <si>
    <t>2020221SR</t>
  </si>
  <si>
    <t xml:space="preserve">Rozália </t>
  </si>
  <si>
    <t>2020210TB</t>
  </si>
  <si>
    <t xml:space="preserve">Blanka </t>
  </si>
  <si>
    <t>2020715LA</t>
  </si>
  <si>
    <t>2010128MD</t>
  </si>
  <si>
    <t>Mérő</t>
  </si>
  <si>
    <t xml:space="preserve">Dominika </t>
  </si>
  <si>
    <t>2010812AV</t>
  </si>
  <si>
    <t xml:space="preserve">Virág Anna </t>
  </si>
  <si>
    <t>2011212RB</t>
  </si>
  <si>
    <t>Rövid</t>
  </si>
  <si>
    <t>2020826DJ</t>
  </si>
  <si>
    <t>2011219MJ</t>
  </si>
  <si>
    <t>Müller</t>
  </si>
  <si>
    <t>2020201TS</t>
  </si>
  <si>
    <t>2020709KP</t>
  </si>
  <si>
    <t>Kishanti</t>
  </si>
  <si>
    <t>2020905VJ</t>
  </si>
  <si>
    <t>Vékony</t>
  </si>
  <si>
    <t xml:space="preserve">Janka </t>
  </si>
  <si>
    <t>2010714BA</t>
  </si>
  <si>
    <t>Budincsevich</t>
  </si>
  <si>
    <t>2020816KN</t>
  </si>
  <si>
    <t>Kaszás</t>
  </si>
  <si>
    <t xml:space="preserve">Nikoletta </t>
  </si>
  <si>
    <t>2010712NV</t>
  </si>
  <si>
    <t>2010207VB</t>
  </si>
  <si>
    <t>Varga-Tóth</t>
  </si>
  <si>
    <t>2020605AH</t>
  </si>
  <si>
    <t>Abrán</t>
  </si>
  <si>
    <t>2020313BB</t>
  </si>
  <si>
    <t>Baji</t>
  </si>
  <si>
    <t>2020717BR</t>
  </si>
  <si>
    <t xml:space="preserve">Regina </t>
  </si>
  <si>
    <t>2020422NZ</t>
  </si>
  <si>
    <t>2020901SK</t>
  </si>
  <si>
    <t>Székelyhidi</t>
  </si>
  <si>
    <t xml:space="preserve">Kata </t>
  </si>
  <si>
    <t xml:space="preserve">Michaela </t>
  </si>
  <si>
    <t>Weissová</t>
  </si>
  <si>
    <t xml:space="preserve">Luboslava </t>
  </si>
  <si>
    <t>Ciric</t>
  </si>
  <si>
    <t xml:space="preserve">Lenka </t>
  </si>
  <si>
    <t>Miklušová</t>
  </si>
  <si>
    <t xml:space="preserve">Šmelíková </t>
  </si>
  <si>
    <t xml:space="preserve">Dorota </t>
  </si>
  <si>
    <t>2001117KD</t>
  </si>
  <si>
    <t xml:space="preserve">Dóra Eszter </t>
  </si>
  <si>
    <t>2000820TA</t>
  </si>
  <si>
    <t>Tóbis</t>
  </si>
  <si>
    <t xml:space="preserve">Anita </t>
  </si>
  <si>
    <t>2001216GE</t>
  </si>
  <si>
    <t>2990513SZ</t>
  </si>
  <si>
    <t>2001008KG</t>
  </si>
  <si>
    <t xml:space="preserve">Gréta </t>
  </si>
  <si>
    <t>2990801PR</t>
  </si>
  <si>
    <t xml:space="preserve">Réka Dalida </t>
  </si>
  <si>
    <t>2000204SH</t>
  </si>
  <si>
    <t>2001006VJ</t>
  </si>
  <si>
    <t>2990126MZ</t>
  </si>
  <si>
    <t>Mayer</t>
  </si>
  <si>
    <t>2000118SK</t>
  </si>
  <si>
    <t>Szokol</t>
  </si>
  <si>
    <t>2990824VL</t>
  </si>
  <si>
    <t>2000320BL</t>
  </si>
  <si>
    <t>2001105KI</t>
  </si>
  <si>
    <t xml:space="preserve">Imola </t>
  </si>
  <si>
    <t>2990414KO</t>
  </si>
  <si>
    <t>Király</t>
  </si>
  <si>
    <t>2001008ZN</t>
  </si>
  <si>
    <t>2001008ZE</t>
  </si>
  <si>
    <t xml:space="preserve">Enikő </t>
  </si>
  <si>
    <t>2990225DV</t>
  </si>
  <si>
    <t>Dely</t>
  </si>
  <si>
    <t>2990605PA</t>
  </si>
  <si>
    <t>2990221HK</t>
  </si>
  <si>
    <t>2001209VN</t>
  </si>
  <si>
    <t>Veszelka</t>
  </si>
  <si>
    <t>6991007SO</t>
  </si>
  <si>
    <t>Stanojevic</t>
  </si>
  <si>
    <t xml:space="preserve">Olga </t>
  </si>
  <si>
    <t>2001205BD</t>
  </si>
  <si>
    <t>Bartha</t>
  </si>
  <si>
    <t xml:space="preserve">Dorottya Bernadette </t>
  </si>
  <si>
    <t>2991029VV</t>
  </si>
  <si>
    <t xml:space="preserve">Vanda </t>
  </si>
  <si>
    <t>Grozdanic</t>
  </si>
  <si>
    <t xml:space="preserve">Jovana </t>
  </si>
  <si>
    <t>Roháčová</t>
  </si>
  <si>
    <t>Petrova</t>
  </si>
  <si>
    <t xml:space="preserve">Yasna  </t>
  </si>
  <si>
    <t xml:space="preserve">Miklušová </t>
  </si>
  <si>
    <t xml:space="preserve">Tereza  </t>
  </si>
  <si>
    <t>2991223SE</t>
  </si>
  <si>
    <t xml:space="preserve">Emese </t>
  </si>
  <si>
    <t>2990601TB</t>
  </si>
  <si>
    <t xml:space="preserve">Bianka </t>
  </si>
  <si>
    <t>2990530TV</t>
  </si>
  <si>
    <t>Tiszlavicz</t>
  </si>
  <si>
    <t xml:space="preserve">Veronika </t>
  </si>
  <si>
    <t>2980517TV</t>
  </si>
  <si>
    <t>Tősi</t>
  </si>
  <si>
    <t>2970817KB</t>
  </si>
  <si>
    <t>2971109LV</t>
  </si>
  <si>
    <t>2981129MD</t>
  </si>
  <si>
    <t>Makovinyi</t>
  </si>
  <si>
    <t>2970424VC</t>
  </si>
  <si>
    <t xml:space="preserve">Csenge </t>
  </si>
  <si>
    <t>2970709GK</t>
  </si>
  <si>
    <t>Gera</t>
  </si>
  <si>
    <t>2980811GC</t>
  </si>
  <si>
    <t>Gerber</t>
  </si>
  <si>
    <t>2970928ME</t>
  </si>
  <si>
    <t>Mantuano</t>
  </si>
  <si>
    <t>6981126NA</t>
  </si>
  <si>
    <t xml:space="preserve">Ágnes Rebeka </t>
  </si>
  <si>
    <t>2970304VM</t>
  </si>
  <si>
    <t>Völgyesi</t>
  </si>
  <si>
    <t xml:space="preserve">Melody </t>
  </si>
  <si>
    <t>2981014MO</t>
  </si>
  <si>
    <t>2980507TB</t>
  </si>
  <si>
    <t>2980414TO</t>
  </si>
  <si>
    <t>2971025HH</t>
  </si>
  <si>
    <t>2990901KG</t>
  </si>
  <si>
    <t>Kamenár</t>
  </si>
  <si>
    <t xml:space="preserve">Gyöngyvér </t>
  </si>
  <si>
    <t>Šofranková</t>
  </si>
  <si>
    <t xml:space="preserve">Antónia </t>
  </si>
  <si>
    <t>Esner</t>
  </si>
  <si>
    <t xml:space="preserve">Betul </t>
  </si>
  <si>
    <t>Ocak</t>
  </si>
  <si>
    <t xml:space="preserve">Zeynep </t>
  </si>
  <si>
    <t xml:space="preserve"> Elif Gokce </t>
  </si>
  <si>
    <t xml:space="preserve">Mitkova </t>
  </si>
  <si>
    <t xml:space="preserve">Borislava </t>
  </si>
  <si>
    <t>Bozca</t>
  </si>
  <si>
    <t xml:space="preserve">Özge </t>
  </si>
  <si>
    <t>Low</t>
  </si>
  <si>
    <t xml:space="preserve">Beatrice </t>
  </si>
  <si>
    <t>Sedilekova</t>
  </si>
  <si>
    <t xml:space="preserve">Ela </t>
  </si>
  <si>
    <t>2931019RK</t>
  </si>
  <si>
    <t xml:space="preserve">Katalin </t>
  </si>
  <si>
    <t>2950320RZ</t>
  </si>
  <si>
    <t>Ratinland</t>
  </si>
  <si>
    <t>2960208GV</t>
  </si>
  <si>
    <t>Gubicza</t>
  </si>
  <si>
    <t>2961117MK</t>
  </si>
  <si>
    <t>2890221SD</t>
  </si>
  <si>
    <t>Sisa</t>
  </si>
  <si>
    <t>2961001GJ</t>
  </si>
  <si>
    <t>2921230TK</t>
  </si>
  <si>
    <t xml:space="preserve">Korinna </t>
  </si>
  <si>
    <t>2950927DO</t>
  </si>
  <si>
    <t>2760918FA</t>
  </si>
  <si>
    <t>Füzy</t>
  </si>
  <si>
    <t>2961104BR</t>
  </si>
  <si>
    <t>Becze</t>
  </si>
  <si>
    <t>2830804DZ</t>
  </si>
  <si>
    <t>Domján</t>
  </si>
  <si>
    <t xml:space="preserve">Zsuzsanna </t>
  </si>
  <si>
    <t>2920807KF</t>
  </si>
  <si>
    <t xml:space="preserve">Filoména </t>
  </si>
  <si>
    <t>2890622PD</t>
  </si>
  <si>
    <t>Péley</t>
  </si>
  <si>
    <t>2960901SL</t>
  </si>
  <si>
    <t>2830730DC</t>
  </si>
  <si>
    <t>Dömötör</t>
  </si>
  <si>
    <t>2800516ME</t>
  </si>
  <si>
    <t>2850518SI</t>
  </si>
  <si>
    <t>Szerencsi</t>
  </si>
  <si>
    <t xml:space="preserve">Ildikó dr. </t>
  </si>
  <si>
    <t>2961122KJ</t>
  </si>
  <si>
    <t xml:space="preserve">Johanna Eperke </t>
  </si>
  <si>
    <t>2961230EP</t>
  </si>
  <si>
    <t>2960717LE</t>
  </si>
  <si>
    <t>2920503KH</t>
  </si>
  <si>
    <t>2910814NL</t>
  </si>
  <si>
    <t>2960114WV</t>
  </si>
  <si>
    <t>2840217ST</t>
  </si>
  <si>
    <t>2900122BR</t>
  </si>
  <si>
    <t>Bertóti</t>
  </si>
  <si>
    <t>2850916KK</t>
  </si>
  <si>
    <t xml:space="preserve">Gyöngyi </t>
  </si>
  <si>
    <t>2940325VK</t>
  </si>
  <si>
    <t xml:space="preserve">Kinga </t>
  </si>
  <si>
    <t>2960220TB</t>
  </si>
  <si>
    <t>2880601LK</t>
  </si>
  <si>
    <t>2781003ZE</t>
  </si>
  <si>
    <t>Kisháziné Zombory</t>
  </si>
  <si>
    <t xml:space="preserve">Erika </t>
  </si>
  <si>
    <t>2940411VR</t>
  </si>
  <si>
    <t>Vincze</t>
  </si>
  <si>
    <t xml:space="preserve">Rebeka </t>
  </si>
  <si>
    <t>2761125SV</t>
  </si>
  <si>
    <t>2820818GI</t>
  </si>
  <si>
    <t>Gyurikné Kiskopárdi</t>
  </si>
  <si>
    <t xml:space="preserve">Ildikó </t>
  </si>
  <si>
    <t>2800901SA</t>
  </si>
  <si>
    <t>2810212JB</t>
  </si>
  <si>
    <t>Józsa</t>
  </si>
  <si>
    <t>2750408CD</t>
  </si>
  <si>
    <t>Csuka</t>
  </si>
  <si>
    <t xml:space="preserve">Dolli </t>
  </si>
  <si>
    <t>2780514HP</t>
  </si>
  <si>
    <t>Huszár</t>
  </si>
  <si>
    <t>2700625RZ</t>
  </si>
  <si>
    <t>Riczel</t>
  </si>
  <si>
    <t>2780526TZ</t>
  </si>
  <si>
    <t>Oroszné Tóth</t>
  </si>
  <si>
    <t>2780616SE</t>
  </si>
  <si>
    <t>2800406SA</t>
  </si>
  <si>
    <t>2800521ZE</t>
  </si>
  <si>
    <t>2820623TB</t>
  </si>
  <si>
    <t xml:space="preserve">Bettina </t>
  </si>
  <si>
    <t>2800101KG</t>
  </si>
  <si>
    <t xml:space="preserve">Gabriella </t>
  </si>
  <si>
    <t>2781027CE</t>
  </si>
  <si>
    <t>Császár</t>
  </si>
  <si>
    <t>2731213AK</t>
  </si>
  <si>
    <t>Vékonyné Árva</t>
  </si>
  <si>
    <t>2810718BB</t>
  </si>
  <si>
    <t>Bán</t>
  </si>
  <si>
    <t>2780715AK</t>
  </si>
  <si>
    <t>Árné Molnár</t>
  </si>
  <si>
    <t>2740712SS</t>
  </si>
  <si>
    <t>Skropné</t>
  </si>
  <si>
    <t xml:space="preserve">Szuromi Éva </t>
  </si>
  <si>
    <t>2740725BF</t>
  </si>
  <si>
    <t>2730201MA</t>
  </si>
  <si>
    <t>Madarassy</t>
  </si>
  <si>
    <t>2770227MA</t>
  </si>
  <si>
    <t>Marosán</t>
  </si>
  <si>
    <t>2760329NK</t>
  </si>
  <si>
    <t>2760714GA</t>
  </si>
  <si>
    <t>2740923SA</t>
  </si>
  <si>
    <t>2740601FB</t>
  </si>
  <si>
    <t>Fábián</t>
  </si>
  <si>
    <t xml:space="preserve">Beatrix </t>
  </si>
  <si>
    <t>2770725FG</t>
  </si>
  <si>
    <t>Fövenyessy</t>
  </si>
  <si>
    <t xml:space="preserve">Gabriella Viktória </t>
  </si>
  <si>
    <t>2760827CB</t>
  </si>
  <si>
    <t>Házy-Csuka</t>
  </si>
  <si>
    <t>2750410RA</t>
  </si>
  <si>
    <t>Rostás</t>
  </si>
  <si>
    <t>2760409MZ</t>
  </si>
  <si>
    <t xml:space="preserve">Zsanett </t>
  </si>
  <si>
    <t>2750709GR</t>
  </si>
  <si>
    <t>2760707RE</t>
  </si>
  <si>
    <t>2760706BV</t>
  </si>
  <si>
    <t>Benedek</t>
  </si>
  <si>
    <t>2730917BB</t>
  </si>
  <si>
    <t>Bótor</t>
  </si>
  <si>
    <t>2731106KB</t>
  </si>
  <si>
    <t xml:space="preserve">Bernadett dr. </t>
  </si>
  <si>
    <t>2760817BN</t>
  </si>
  <si>
    <t>Bokor</t>
  </si>
  <si>
    <t xml:space="preserve">Natasa </t>
  </si>
  <si>
    <t>2770701TM</t>
  </si>
  <si>
    <t>Tokaji</t>
  </si>
  <si>
    <t xml:space="preserve">Mónika </t>
  </si>
  <si>
    <t>2751128DE</t>
  </si>
  <si>
    <t>Décsey</t>
  </si>
  <si>
    <t xml:space="preserve">Emőke </t>
  </si>
  <si>
    <t>2750320LA</t>
  </si>
  <si>
    <t>2770719GN</t>
  </si>
  <si>
    <t>Gaschler-Gyeviki</t>
  </si>
  <si>
    <t>2750118ME</t>
  </si>
  <si>
    <t xml:space="preserve">Edit </t>
  </si>
  <si>
    <t>2760714SE</t>
  </si>
  <si>
    <t>Széplaki</t>
  </si>
  <si>
    <t>2761117HT</t>
  </si>
  <si>
    <t>Uhlir</t>
  </si>
  <si>
    <t>2740727SK</t>
  </si>
  <si>
    <t>2770515MK</t>
  </si>
  <si>
    <t xml:space="preserve">Mátyásné </t>
  </si>
  <si>
    <t>2750620DE</t>
  </si>
  <si>
    <t>Dóka</t>
  </si>
  <si>
    <t>2740405MS</t>
  </si>
  <si>
    <t>2731122SG</t>
  </si>
  <si>
    <t>Savanya</t>
  </si>
  <si>
    <t>2740205BJ</t>
  </si>
  <si>
    <t xml:space="preserve">Jusztina </t>
  </si>
  <si>
    <t>2760105ZS</t>
  </si>
  <si>
    <t>Zagyváné Dósa-Rácz</t>
  </si>
  <si>
    <t>2750601DI</t>
  </si>
  <si>
    <t xml:space="preserve">Ivett </t>
  </si>
  <si>
    <t>Slámová</t>
  </si>
  <si>
    <t xml:space="preserve">Jana </t>
  </si>
  <si>
    <t>2671205JJ</t>
  </si>
  <si>
    <t>Petrovic</t>
  </si>
  <si>
    <t xml:space="preserve">Natasha </t>
  </si>
  <si>
    <t>Kantanen</t>
  </si>
  <si>
    <t xml:space="preserve">Leena </t>
  </si>
  <si>
    <t>2690329BH</t>
  </si>
  <si>
    <t xml:space="preserve">Hana </t>
  </si>
  <si>
    <t>2690818AK</t>
  </si>
  <si>
    <t>Asboltné Kerekes</t>
  </si>
  <si>
    <t>2700414HA</t>
  </si>
  <si>
    <t xml:space="preserve">Ágnes dr. </t>
  </si>
  <si>
    <t>2680924KT</t>
  </si>
  <si>
    <t>2721204OV</t>
  </si>
  <si>
    <t>Ódor</t>
  </si>
  <si>
    <t>2571114KK</t>
  </si>
  <si>
    <t>Kissné Kiss</t>
  </si>
  <si>
    <t xml:space="preserve">Mária </t>
  </si>
  <si>
    <t>2700920BA</t>
  </si>
  <si>
    <t>2721006NA</t>
  </si>
  <si>
    <t xml:space="preserve">Ákosné </t>
  </si>
  <si>
    <t>2690122DI</t>
  </si>
  <si>
    <t>2691124KA</t>
  </si>
  <si>
    <t>Gillichné Kalocsai</t>
  </si>
  <si>
    <t xml:space="preserve">Adrienn dr. </t>
  </si>
  <si>
    <t>2720723FJ</t>
  </si>
  <si>
    <t>2701019KV</t>
  </si>
  <si>
    <t xml:space="preserve">Vera </t>
  </si>
  <si>
    <t>2690106TP</t>
  </si>
  <si>
    <t>Tóthné Pfeiffer</t>
  </si>
  <si>
    <t>2690217VK</t>
  </si>
  <si>
    <t>Viniczainé Kovács</t>
  </si>
  <si>
    <t>2720817SN</t>
  </si>
  <si>
    <t>Skerletz</t>
  </si>
  <si>
    <t>2690915SI</t>
  </si>
  <si>
    <t>2680504TG</t>
  </si>
  <si>
    <t>Takácsné Tömördi</t>
  </si>
  <si>
    <t>2700620CA</t>
  </si>
  <si>
    <t>Cserjés</t>
  </si>
  <si>
    <t xml:space="preserve">Andrea dr. </t>
  </si>
  <si>
    <t>2680423KB</t>
  </si>
  <si>
    <t>Kiss-Geosits</t>
  </si>
  <si>
    <t xml:space="preserve">Beatrix dr. </t>
  </si>
  <si>
    <t>2680630SK</t>
  </si>
  <si>
    <t>Somlai</t>
  </si>
  <si>
    <t>2681201VB</t>
  </si>
  <si>
    <t xml:space="preserve">Beáta </t>
  </si>
  <si>
    <t>2680311CA</t>
  </si>
  <si>
    <t>Cseresnyés</t>
  </si>
  <si>
    <t>2680418HA</t>
  </si>
  <si>
    <t>Holper</t>
  </si>
  <si>
    <t>2700428MO</t>
  </si>
  <si>
    <t>2711114SJ</t>
  </si>
  <si>
    <t>2690423WA</t>
  </si>
  <si>
    <t>Wengrin</t>
  </si>
  <si>
    <t>2710618GT</t>
  </si>
  <si>
    <t xml:space="preserve">Tünde </t>
  </si>
  <si>
    <t>2680922NZ</t>
  </si>
  <si>
    <t xml:space="preserve">Zsoltné </t>
  </si>
  <si>
    <t>2680613GE</t>
  </si>
  <si>
    <t>Galambos</t>
  </si>
  <si>
    <t>2700222SE</t>
  </si>
  <si>
    <t xml:space="preserve">Edina </t>
  </si>
  <si>
    <t>2710821MG</t>
  </si>
  <si>
    <t>Mihály</t>
  </si>
  <si>
    <t>2720630NB</t>
  </si>
  <si>
    <t>Nagyné Bódis</t>
  </si>
  <si>
    <t>2701221BH</t>
  </si>
  <si>
    <t xml:space="preserve">Henriette </t>
  </si>
  <si>
    <t xml:space="preserve">Valentina </t>
  </si>
  <si>
    <t>2700604BS</t>
  </si>
  <si>
    <t>Barnáné Szabó</t>
  </si>
  <si>
    <t xml:space="preserve">Irén </t>
  </si>
  <si>
    <t>6690223HB</t>
  </si>
  <si>
    <t>Bay-Fodor</t>
  </si>
  <si>
    <t xml:space="preserve">Boglárka dr. </t>
  </si>
  <si>
    <t>2720903NA</t>
  </si>
  <si>
    <t>Nagyné Simon</t>
  </si>
  <si>
    <t>6660623MP</t>
  </si>
  <si>
    <t xml:space="preserve">Pia </t>
  </si>
  <si>
    <t>2640313VS</t>
  </si>
  <si>
    <t>Várady</t>
  </si>
  <si>
    <t>6631104MJ</t>
  </si>
  <si>
    <t>Mizurova</t>
  </si>
  <si>
    <t>2650216RA</t>
  </si>
  <si>
    <t>Radics</t>
  </si>
  <si>
    <t>2661008UG</t>
  </si>
  <si>
    <t xml:space="preserve">Ujvári </t>
  </si>
  <si>
    <t xml:space="preserve">Györgyi </t>
  </si>
  <si>
    <t>2670316GG</t>
  </si>
  <si>
    <t>Győrffy</t>
  </si>
  <si>
    <t>2631221TA</t>
  </si>
  <si>
    <t>Tömördi</t>
  </si>
  <si>
    <t>2671129TA</t>
  </si>
  <si>
    <t>2660111TD</t>
  </si>
  <si>
    <t>Teo</t>
  </si>
  <si>
    <t>2641110AA</t>
  </si>
  <si>
    <t>Ajkai</t>
  </si>
  <si>
    <t xml:space="preserve">Adrienne </t>
  </si>
  <si>
    <t>2631212LA</t>
  </si>
  <si>
    <t>Lukácsi</t>
  </si>
  <si>
    <t xml:space="preserve">Ágnes Erika </t>
  </si>
  <si>
    <t>2660221TR</t>
  </si>
  <si>
    <t>Turcsánné Cseh</t>
  </si>
  <si>
    <t xml:space="preserve">Erzsébet </t>
  </si>
  <si>
    <t>2670910LA</t>
  </si>
  <si>
    <t>Lovas</t>
  </si>
  <si>
    <t>2630509MI</t>
  </si>
  <si>
    <t>Mátyás</t>
  </si>
  <si>
    <t>2670516RT</t>
  </si>
  <si>
    <t xml:space="preserve">Marianna </t>
  </si>
  <si>
    <t>2651203GJ</t>
  </si>
  <si>
    <t>Gyöngyösi</t>
  </si>
  <si>
    <t xml:space="preserve">Jolán </t>
  </si>
  <si>
    <t>2640413KO</t>
  </si>
  <si>
    <t>Krasznai</t>
  </si>
  <si>
    <t>2670129OS</t>
  </si>
  <si>
    <t>Oszkóné Simon</t>
  </si>
  <si>
    <t>2640112KB</t>
  </si>
  <si>
    <t>Kaszásné Boa</t>
  </si>
  <si>
    <t>2670422TK</t>
  </si>
  <si>
    <t xml:space="preserve">Károlyné </t>
  </si>
  <si>
    <t>2650711BI</t>
  </si>
  <si>
    <t>2660513FA</t>
  </si>
  <si>
    <t>Fridrich</t>
  </si>
  <si>
    <t>2670808HZ</t>
  </si>
  <si>
    <t xml:space="preserve">Zoltánné </t>
  </si>
  <si>
    <t>2650318CJ</t>
  </si>
  <si>
    <t>Cservény</t>
  </si>
  <si>
    <t>2651005SA</t>
  </si>
  <si>
    <t xml:space="preserve">Anett </t>
  </si>
  <si>
    <t>2670221JA</t>
  </si>
  <si>
    <t>Jakubecz</t>
  </si>
  <si>
    <t>2650729RB</t>
  </si>
  <si>
    <t>Rusvainé Barócsi</t>
  </si>
  <si>
    <t>Juhas</t>
  </si>
  <si>
    <t xml:space="preserve">Irina </t>
  </si>
  <si>
    <t>Papugová</t>
  </si>
  <si>
    <t xml:space="preserve">Elena </t>
  </si>
  <si>
    <t>2550628KG</t>
  </si>
  <si>
    <t>2591228PP</t>
  </si>
  <si>
    <t>Pápainé Poós</t>
  </si>
  <si>
    <t>2580817DE</t>
  </si>
  <si>
    <t>Dániel</t>
  </si>
  <si>
    <t>2570816JG</t>
  </si>
  <si>
    <t>Jenővári</t>
  </si>
  <si>
    <t>2581212KK</t>
  </si>
  <si>
    <t>Kármán</t>
  </si>
  <si>
    <t>2551021MA</t>
  </si>
  <si>
    <t>Muzsnai</t>
  </si>
  <si>
    <t xml:space="preserve">Ágota dr. </t>
  </si>
  <si>
    <t>2580809HI</t>
  </si>
  <si>
    <t xml:space="preserve">Istvánné </t>
  </si>
  <si>
    <t>2610424BP</t>
  </si>
  <si>
    <t xml:space="preserve">Piroska </t>
  </si>
  <si>
    <t>2590327BK</t>
  </si>
  <si>
    <t>Balázs</t>
  </si>
  <si>
    <t>2600328SA</t>
  </si>
  <si>
    <t>Szentes</t>
  </si>
  <si>
    <t>2621126KA</t>
  </si>
  <si>
    <t>Kapitány</t>
  </si>
  <si>
    <t xml:space="preserve">Attiláné </t>
  </si>
  <si>
    <t>2510425GJ</t>
  </si>
  <si>
    <t>2591008OZ</t>
  </si>
  <si>
    <t>Ostorics</t>
  </si>
  <si>
    <t>2620506SC</t>
  </si>
  <si>
    <t>Szerencsiné Csamangó</t>
  </si>
  <si>
    <t>2590812DH</t>
  </si>
  <si>
    <t>Dömötörné Horváth</t>
  </si>
  <si>
    <t>2620327KG</t>
  </si>
  <si>
    <t>2610803MM</t>
  </si>
  <si>
    <t xml:space="preserve">Márta </t>
  </si>
  <si>
    <t>2600228ZK</t>
  </si>
  <si>
    <t>Zarnóczay</t>
  </si>
  <si>
    <t xml:space="preserve">Klára </t>
  </si>
  <si>
    <t>2610107LJ</t>
  </si>
  <si>
    <t>Liskányné Jáhor</t>
  </si>
  <si>
    <t xml:space="preserve">Jelena </t>
  </si>
  <si>
    <t>Belicová</t>
  </si>
  <si>
    <t>2530712FM</t>
  </si>
  <si>
    <t>Fent</t>
  </si>
  <si>
    <t xml:space="preserve">Marianne </t>
  </si>
  <si>
    <t>2571022LK</t>
  </si>
  <si>
    <t>Lévainé Kovács</t>
  </si>
  <si>
    <t xml:space="preserve">Róza </t>
  </si>
  <si>
    <t>2540720LA</t>
  </si>
  <si>
    <t>2530722TA</t>
  </si>
  <si>
    <t>Tarján</t>
  </si>
  <si>
    <t>2560222ME</t>
  </si>
  <si>
    <t>Mező</t>
  </si>
  <si>
    <t>2501128KI</t>
  </si>
  <si>
    <t>Keszthelyi</t>
  </si>
  <si>
    <t>2560503TA</t>
  </si>
  <si>
    <t>2551211VS</t>
  </si>
  <si>
    <t>Veresné Sipos</t>
  </si>
  <si>
    <t xml:space="preserve">Etel </t>
  </si>
  <si>
    <t>2540302JM</t>
  </si>
  <si>
    <t>Jenei</t>
  </si>
  <si>
    <t xml:space="preserve">Margit </t>
  </si>
  <si>
    <t>2520907HM</t>
  </si>
  <si>
    <t xml:space="preserve">Magda </t>
  </si>
  <si>
    <t>2531213BZ</t>
  </si>
  <si>
    <t>Wieder</t>
  </si>
  <si>
    <t xml:space="preserve">Ilona </t>
  </si>
  <si>
    <t>2551016KO</t>
  </si>
  <si>
    <t>2540417SZ</t>
  </si>
  <si>
    <t>2550117CF</t>
  </si>
  <si>
    <t>Lászlóné Hornyai</t>
  </si>
  <si>
    <t>2550421SE</t>
  </si>
  <si>
    <t>Szopori</t>
  </si>
  <si>
    <t>2490213HA</t>
  </si>
  <si>
    <t>2480204KB</t>
  </si>
  <si>
    <t xml:space="preserve">Béláné </t>
  </si>
  <si>
    <t>2510829RI</t>
  </si>
  <si>
    <t>2520302KK</t>
  </si>
  <si>
    <t>Karsai</t>
  </si>
  <si>
    <t>2490707SI</t>
  </si>
  <si>
    <t xml:space="preserve">Imréné </t>
  </si>
  <si>
    <t>2520801FM</t>
  </si>
  <si>
    <t>Fischer</t>
  </si>
  <si>
    <t>8480510FK</t>
  </si>
  <si>
    <t>8490308HI</t>
  </si>
  <si>
    <t>2520302NT</t>
  </si>
  <si>
    <t>Novotni</t>
  </si>
  <si>
    <t xml:space="preserve">Tiborné </t>
  </si>
  <si>
    <t>2520507LM</t>
  </si>
  <si>
    <t>Lovász</t>
  </si>
  <si>
    <t>Bacanac</t>
  </si>
  <si>
    <t xml:space="preserve">Ljubica </t>
  </si>
  <si>
    <t>2470710BA</t>
  </si>
  <si>
    <t xml:space="preserve">Aletta </t>
  </si>
  <si>
    <t>2431231SK</t>
  </si>
  <si>
    <t>2440301CB</t>
  </si>
  <si>
    <t>Cser</t>
  </si>
  <si>
    <t>2450909HM</t>
  </si>
  <si>
    <t>Hanusz</t>
  </si>
  <si>
    <t>2470412TI</t>
  </si>
  <si>
    <t>Törteli</t>
  </si>
  <si>
    <t>2470920NJ</t>
  </si>
  <si>
    <t>2420310SA</t>
  </si>
  <si>
    <t xml:space="preserve">Antalné </t>
  </si>
  <si>
    <t>2421101FA</t>
  </si>
  <si>
    <t>Sőtérné Farkas</t>
  </si>
  <si>
    <t>2421003CK</t>
  </si>
  <si>
    <t>kereszt</t>
  </si>
  <si>
    <t>a</t>
  </si>
  <si>
    <t>b</t>
  </si>
  <si>
    <t>group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</si>
</sst>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raT\Downloads\kob1-6_ka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raT\Downloads\Ranglist&#225;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b1-6"/>
      <sheetName val="Munka1"/>
    </sheetNames>
    <sheetDataSet>
      <sheetData sheetId="0"/>
      <sheetData sheetId="1">
        <row r="2">
          <cell r="C2" t="str">
            <v>A</v>
          </cell>
          <cell r="D2" t="str">
            <v>Novota</v>
          </cell>
          <cell r="E2" t="str">
            <v>Lukáš</v>
          </cell>
          <cell r="F2" t="str">
            <v>F14E</v>
          </cell>
          <cell r="G2">
            <v>1</v>
          </cell>
        </row>
        <row r="3">
          <cell r="C3" t="str">
            <v>1031221GP</v>
          </cell>
          <cell r="D3" t="str">
            <v>Gönczi</v>
          </cell>
          <cell r="E3" t="str">
            <v>Péter</v>
          </cell>
          <cell r="F3" t="str">
            <v>F14E</v>
          </cell>
          <cell r="G3">
            <v>2</v>
          </cell>
        </row>
        <row r="4">
          <cell r="C4" t="str">
            <v>1030905SM</v>
          </cell>
          <cell r="D4" t="str">
            <v>Sztojka</v>
          </cell>
          <cell r="E4" t="str">
            <v>Milán Szabolcs</v>
          </cell>
          <cell r="F4" t="str">
            <v>F14E</v>
          </cell>
          <cell r="G4">
            <v>3</v>
          </cell>
        </row>
        <row r="5">
          <cell r="C5" t="str">
            <v>1030510KK</v>
          </cell>
          <cell r="D5" t="str">
            <v>Klement</v>
          </cell>
          <cell r="E5" t="str">
            <v>Kelén</v>
          </cell>
          <cell r="F5" t="str">
            <v>F14E</v>
          </cell>
          <cell r="G5">
            <v>4</v>
          </cell>
        </row>
        <row r="6">
          <cell r="C6" t="str">
            <v>1030721KM</v>
          </cell>
          <cell r="D6" t="str">
            <v>Kovács</v>
          </cell>
          <cell r="E6" t="str">
            <v>Márk</v>
          </cell>
          <cell r="F6" t="str">
            <v>F14E</v>
          </cell>
          <cell r="G6">
            <v>5</v>
          </cell>
        </row>
        <row r="7">
          <cell r="C7" t="str">
            <v>1030803KS</v>
          </cell>
          <cell r="D7" t="str">
            <v>Kovács</v>
          </cell>
          <cell r="E7" t="str">
            <v>Sebestyén</v>
          </cell>
          <cell r="F7" t="str">
            <v>F14E</v>
          </cell>
          <cell r="G7">
            <v>6</v>
          </cell>
        </row>
        <row r="8">
          <cell r="C8" t="str">
            <v>1010116JF</v>
          </cell>
          <cell r="D8" t="str">
            <v>Jónás</v>
          </cell>
          <cell r="E8" t="str">
            <v>Ferenc</v>
          </cell>
          <cell r="F8" t="str">
            <v>F16E</v>
          </cell>
          <cell r="G8">
            <v>1</v>
          </cell>
        </row>
        <row r="9">
          <cell r="C9" t="str">
            <v>1020217BZ</v>
          </cell>
          <cell r="D9" t="str">
            <v>Bujdosó</v>
          </cell>
          <cell r="E9" t="str">
            <v>Zoltán</v>
          </cell>
          <cell r="F9" t="str">
            <v>F16E</v>
          </cell>
          <cell r="G9">
            <v>2</v>
          </cell>
        </row>
        <row r="10">
          <cell r="C10" t="str">
            <v>1010502EB</v>
          </cell>
          <cell r="D10" t="str">
            <v>Egei</v>
          </cell>
          <cell r="E10" t="str">
            <v>Balázs</v>
          </cell>
          <cell r="F10" t="str">
            <v>F16E</v>
          </cell>
          <cell r="G10">
            <v>3</v>
          </cell>
        </row>
        <row r="11">
          <cell r="C11" t="str">
            <v>1010328ZZ</v>
          </cell>
          <cell r="D11" t="str">
            <v>Zsigmond</v>
          </cell>
          <cell r="E11" t="str">
            <v>Zsombor</v>
          </cell>
          <cell r="F11" t="str">
            <v>F16E</v>
          </cell>
          <cell r="G11">
            <v>4</v>
          </cell>
        </row>
        <row r="12">
          <cell r="C12" t="str">
            <v>1010628VL</v>
          </cell>
          <cell r="D12" t="str">
            <v>Vigh</v>
          </cell>
          <cell r="E12" t="str">
            <v>Loránd Eduárd</v>
          </cell>
          <cell r="F12" t="str">
            <v>F16E</v>
          </cell>
          <cell r="G12">
            <v>5</v>
          </cell>
        </row>
        <row r="13">
          <cell r="C13" t="str">
            <v>1011223SB</v>
          </cell>
          <cell r="D13" t="str">
            <v>Schauermann</v>
          </cell>
          <cell r="E13" t="str">
            <v>Barnabás</v>
          </cell>
          <cell r="F13" t="str">
            <v>F16E</v>
          </cell>
          <cell r="G13">
            <v>6</v>
          </cell>
        </row>
        <row r="14">
          <cell r="C14" t="str">
            <v>1991224OM</v>
          </cell>
          <cell r="D14" t="str">
            <v>Ormay</v>
          </cell>
          <cell r="E14" t="str">
            <v>Mihály</v>
          </cell>
          <cell r="F14" t="str">
            <v>F18E</v>
          </cell>
          <cell r="G14">
            <v>1</v>
          </cell>
        </row>
        <row r="15">
          <cell r="C15" t="str">
            <v>1990615KE</v>
          </cell>
          <cell r="D15" t="str">
            <v>Kálmán</v>
          </cell>
          <cell r="E15" t="str">
            <v>Erik</v>
          </cell>
          <cell r="F15" t="str">
            <v>F18E</v>
          </cell>
          <cell r="G15">
            <v>2</v>
          </cell>
        </row>
        <row r="16">
          <cell r="C16" t="str">
            <v>1990104KB</v>
          </cell>
          <cell r="D16" t="str">
            <v>Kovács</v>
          </cell>
          <cell r="E16" t="str">
            <v>Barnabás</v>
          </cell>
          <cell r="F16" t="str">
            <v>F18E</v>
          </cell>
          <cell r="G16">
            <v>3</v>
          </cell>
        </row>
        <row r="17">
          <cell r="C17" t="str">
            <v>1000219PM</v>
          </cell>
          <cell r="D17" t="str">
            <v>Péntek</v>
          </cell>
          <cell r="E17" t="str">
            <v>Márton</v>
          </cell>
          <cell r="F17" t="str">
            <v>F18E</v>
          </cell>
          <cell r="G17">
            <v>4</v>
          </cell>
        </row>
        <row r="18">
          <cell r="C18" t="str">
            <v>1000708LM</v>
          </cell>
          <cell r="D18" t="str">
            <v>Leleszi</v>
          </cell>
          <cell r="E18" t="str">
            <v>Marcell</v>
          </cell>
          <cell r="F18" t="str">
            <v>F18E</v>
          </cell>
          <cell r="G18">
            <v>5</v>
          </cell>
        </row>
        <row r="19">
          <cell r="C19" t="str">
            <v>1000218DA</v>
          </cell>
          <cell r="D19" t="str">
            <v>Demeter</v>
          </cell>
          <cell r="E19" t="str">
            <v>Ambrus</v>
          </cell>
          <cell r="F19" t="str">
            <v>F18E</v>
          </cell>
          <cell r="G19">
            <v>6</v>
          </cell>
        </row>
        <row r="20">
          <cell r="C20" t="str">
            <v>1970227SM</v>
          </cell>
          <cell r="D20" t="str">
            <v>Stork</v>
          </cell>
          <cell r="E20" t="str">
            <v>Mihály</v>
          </cell>
          <cell r="F20" t="str">
            <v>F20E</v>
          </cell>
          <cell r="G20">
            <v>1</v>
          </cell>
        </row>
        <row r="21">
          <cell r="C21" t="str">
            <v>1970819DM</v>
          </cell>
          <cell r="D21" t="str">
            <v>Dalos</v>
          </cell>
          <cell r="E21" t="str">
            <v>Máté</v>
          </cell>
          <cell r="F21" t="str">
            <v>F20E</v>
          </cell>
          <cell r="G21">
            <v>2</v>
          </cell>
        </row>
        <row r="22">
          <cell r="C22" t="str">
            <v>1980321SM</v>
          </cell>
          <cell r="D22" t="str">
            <v>Szuromi</v>
          </cell>
          <cell r="E22" t="str">
            <v>Mátyás</v>
          </cell>
          <cell r="F22" t="str">
            <v>F20E</v>
          </cell>
          <cell r="G22">
            <v>3</v>
          </cell>
        </row>
        <row r="23">
          <cell r="C23" t="str">
            <v>1980717EP</v>
          </cell>
          <cell r="D23" t="str">
            <v>Egei</v>
          </cell>
          <cell r="E23" t="str">
            <v>Patrik</v>
          </cell>
          <cell r="F23" t="str">
            <v>F20E</v>
          </cell>
          <cell r="G23">
            <v>4</v>
          </cell>
        </row>
        <row r="24">
          <cell r="C24" t="str">
            <v>1980912ZM</v>
          </cell>
          <cell r="D24" t="str">
            <v>Zacher</v>
          </cell>
          <cell r="E24" t="str">
            <v>Márton</v>
          </cell>
          <cell r="F24" t="str">
            <v>F20E</v>
          </cell>
          <cell r="G24">
            <v>5</v>
          </cell>
        </row>
        <row r="25">
          <cell r="C25" t="str">
            <v>1980129MT</v>
          </cell>
          <cell r="D25" t="str">
            <v>Magyar</v>
          </cell>
          <cell r="E25" t="str">
            <v>Tamás</v>
          </cell>
          <cell r="F25" t="str">
            <v>F20E</v>
          </cell>
          <cell r="G25">
            <v>6</v>
          </cell>
        </row>
        <row r="26">
          <cell r="C26" t="str">
            <v>1940322FD</v>
          </cell>
          <cell r="D26" t="str">
            <v>Fehérvári</v>
          </cell>
          <cell r="E26" t="str">
            <v>Dániel</v>
          </cell>
          <cell r="F26" t="str">
            <v>F21E</v>
          </cell>
          <cell r="G26">
            <v>1</v>
          </cell>
        </row>
        <row r="27">
          <cell r="C27" t="str">
            <v>1921210BM</v>
          </cell>
          <cell r="D27" t="str">
            <v>Baumholczer</v>
          </cell>
          <cell r="E27" t="str">
            <v>Máté</v>
          </cell>
          <cell r="F27" t="str">
            <v>F21E</v>
          </cell>
          <cell r="G27">
            <v>2</v>
          </cell>
        </row>
        <row r="28">
          <cell r="C28" t="str">
            <v>1921010BA</v>
          </cell>
          <cell r="D28" t="str">
            <v>Bakó</v>
          </cell>
          <cell r="E28" t="str">
            <v>Áron</v>
          </cell>
          <cell r="F28" t="str">
            <v>F21E</v>
          </cell>
          <cell r="G28">
            <v>3</v>
          </cell>
        </row>
        <row r="29">
          <cell r="C29" t="str">
            <v>1850306GC</v>
          </cell>
          <cell r="D29" t="str">
            <v>Gösswein</v>
          </cell>
          <cell r="E29" t="str">
            <v>Csaba</v>
          </cell>
          <cell r="F29" t="str">
            <v>F21E</v>
          </cell>
          <cell r="G29">
            <v>4</v>
          </cell>
        </row>
        <row r="30">
          <cell r="C30" t="str">
            <v>1940627TL</v>
          </cell>
          <cell r="D30" t="str">
            <v>Tugyi</v>
          </cell>
          <cell r="E30" t="str">
            <v>Levente</v>
          </cell>
          <cell r="F30" t="str">
            <v>F21E</v>
          </cell>
          <cell r="G30">
            <v>5</v>
          </cell>
        </row>
        <row r="31">
          <cell r="C31" t="str">
            <v>1861116KA</v>
          </cell>
          <cell r="D31" t="str">
            <v>Kovács</v>
          </cell>
          <cell r="E31" t="str">
            <v>Ádám</v>
          </cell>
          <cell r="F31" t="str">
            <v>F21E</v>
          </cell>
          <cell r="G31">
            <v>6</v>
          </cell>
        </row>
        <row r="32">
          <cell r="C32" t="str">
            <v>1790712KD</v>
          </cell>
          <cell r="D32" t="str">
            <v>Kottman</v>
          </cell>
          <cell r="E32" t="str">
            <v>Dezső dr.</v>
          </cell>
          <cell r="F32" t="str">
            <v>F35A</v>
          </cell>
          <cell r="G32">
            <v>1</v>
          </cell>
        </row>
        <row r="33">
          <cell r="C33" t="str">
            <v>1781004KG</v>
          </cell>
          <cell r="D33" t="str">
            <v>Kain</v>
          </cell>
          <cell r="E33" t="str">
            <v>Gergely</v>
          </cell>
          <cell r="F33" t="str">
            <v>F35A</v>
          </cell>
          <cell r="G33">
            <v>2</v>
          </cell>
        </row>
        <row r="34">
          <cell r="C34" t="str">
            <v>1780528VZ</v>
          </cell>
          <cell r="D34" t="str">
            <v>Vajda</v>
          </cell>
          <cell r="E34" t="str">
            <v>Zsolt</v>
          </cell>
          <cell r="F34" t="str">
            <v>F35A</v>
          </cell>
          <cell r="G34">
            <v>3</v>
          </cell>
        </row>
        <row r="35">
          <cell r="C35" t="str">
            <v>1791202CZ</v>
          </cell>
          <cell r="D35" t="str">
            <v>Cserpák</v>
          </cell>
          <cell r="E35" t="str">
            <v>Zsolt</v>
          </cell>
          <cell r="F35" t="str">
            <v>F35A</v>
          </cell>
          <cell r="G35">
            <v>4</v>
          </cell>
        </row>
        <row r="36">
          <cell r="C36" t="str">
            <v>1810331DI</v>
          </cell>
          <cell r="D36" t="str">
            <v>Dedinszky</v>
          </cell>
          <cell r="E36" t="str">
            <v>Imre</v>
          </cell>
          <cell r="F36" t="str">
            <v>F35A</v>
          </cell>
          <cell r="G36">
            <v>5</v>
          </cell>
        </row>
        <row r="37">
          <cell r="C37" t="str">
            <v>1800806TA</v>
          </cell>
          <cell r="D37" t="str">
            <v>Tóth</v>
          </cell>
          <cell r="E37" t="str">
            <v>Attila</v>
          </cell>
          <cell r="F37" t="str">
            <v>F35A</v>
          </cell>
          <cell r="G37">
            <v>6</v>
          </cell>
        </row>
        <row r="38">
          <cell r="C38" t="str">
            <v>1720502DZ</v>
          </cell>
          <cell r="D38" t="str">
            <v>Dénes</v>
          </cell>
          <cell r="E38" t="str">
            <v>Zoltán</v>
          </cell>
          <cell r="F38" t="str">
            <v>F40A</v>
          </cell>
          <cell r="G38">
            <v>1</v>
          </cell>
        </row>
        <row r="39">
          <cell r="C39" t="str">
            <v>1721121NI</v>
          </cell>
          <cell r="D39" t="str">
            <v>Nagy</v>
          </cell>
          <cell r="E39" t="str">
            <v>István</v>
          </cell>
          <cell r="F39" t="str">
            <v>F40A</v>
          </cell>
          <cell r="G39">
            <v>2</v>
          </cell>
        </row>
        <row r="40">
          <cell r="C40" t="str">
            <v>1760922MZ</v>
          </cell>
          <cell r="D40" t="str">
            <v>Molnár</v>
          </cell>
          <cell r="E40" t="str">
            <v>Zoltán</v>
          </cell>
          <cell r="F40" t="str">
            <v>F40A</v>
          </cell>
          <cell r="G40">
            <v>3</v>
          </cell>
        </row>
        <row r="41">
          <cell r="C41" t="str">
            <v>1710826BN</v>
          </cell>
          <cell r="D41" t="str">
            <v>Borbás</v>
          </cell>
          <cell r="E41" t="str">
            <v>Nándor</v>
          </cell>
          <cell r="F41" t="str">
            <v>F40A</v>
          </cell>
          <cell r="G41">
            <v>4</v>
          </cell>
        </row>
        <row r="42">
          <cell r="C42" t="str">
            <v>A</v>
          </cell>
          <cell r="D42" t="str">
            <v>Tamas</v>
          </cell>
          <cell r="E42" t="str">
            <v>Relu</v>
          </cell>
          <cell r="F42" t="str">
            <v>F40A</v>
          </cell>
          <cell r="G42">
            <v>5</v>
          </cell>
        </row>
        <row r="43">
          <cell r="C43" t="str">
            <v>1730709MD</v>
          </cell>
          <cell r="D43" t="str">
            <v>Marosffy</v>
          </cell>
          <cell r="E43" t="str">
            <v>Dániel</v>
          </cell>
          <cell r="F43" t="str">
            <v>F40A</v>
          </cell>
          <cell r="G43">
            <v>6</v>
          </cell>
        </row>
        <row r="44">
          <cell r="C44" t="str">
            <v>1711121BG</v>
          </cell>
          <cell r="D44" t="str">
            <v>Baracsi</v>
          </cell>
          <cell r="E44" t="str">
            <v>Gábor</v>
          </cell>
          <cell r="F44" t="str">
            <v>F45A</v>
          </cell>
          <cell r="G44">
            <v>1</v>
          </cell>
        </row>
        <row r="45">
          <cell r="C45" t="str">
            <v>1720501GR</v>
          </cell>
          <cell r="D45" t="str">
            <v>Gönczi</v>
          </cell>
          <cell r="E45" t="str">
            <v>Róbert</v>
          </cell>
          <cell r="F45" t="str">
            <v>F45A</v>
          </cell>
          <cell r="G45">
            <v>2</v>
          </cell>
        </row>
        <row r="46">
          <cell r="C46" t="str">
            <v>1630429SP</v>
          </cell>
          <cell r="D46" t="str">
            <v>Szieberth</v>
          </cell>
          <cell r="E46" t="str">
            <v>Péter</v>
          </cell>
          <cell r="F46" t="str">
            <v>F45A</v>
          </cell>
          <cell r="G46">
            <v>3</v>
          </cell>
        </row>
        <row r="47">
          <cell r="C47" t="str">
            <v>1721130NL</v>
          </cell>
          <cell r="D47" t="str">
            <v>Néda</v>
          </cell>
          <cell r="E47" t="str">
            <v>László</v>
          </cell>
          <cell r="F47" t="str">
            <v>F45A</v>
          </cell>
          <cell r="G47">
            <v>4</v>
          </cell>
        </row>
        <row r="48">
          <cell r="C48" t="str">
            <v>1700722TL</v>
          </cell>
          <cell r="D48" t="str">
            <v>Tóth</v>
          </cell>
          <cell r="E48" t="str">
            <v>László</v>
          </cell>
          <cell r="F48" t="str">
            <v>F45A</v>
          </cell>
          <cell r="G48">
            <v>5</v>
          </cell>
        </row>
        <row r="49">
          <cell r="C49" t="str">
            <v>1690707TT</v>
          </cell>
          <cell r="D49" t="str">
            <v>Tamás</v>
          </cell>
          <cell r="E49" t="str">
            <v>Tibor</v>
          </cell>
          <cell r="F49" t="str">
            <v>F45A</v>
          </cell>
          <cell r="G49">
            <v>6</v>
          </cell>
        </row>
        <row r="50">
          <cell r="C50" t="str">
            <v>1650614VF</v>
          </cell>
          <cell r="D50" t="str">
            <v>Viniczai</v>
          </cell>
          <cell r="E50" t="str">
            <v>Ferenc</v>
          </cell>
          <cell r="F50" t="str">
            <v>F50A</v>
          </cell>
          <cell r="G50">
            <v>1</v>
          </cell>
        </row>
        <row r="51">
          <cell r="C51" t="str">
            <v>A</v>
          </cell>
          <cell r="D51" t="str">
            <v>Pollák</v>
          </cell>
          <cell r="E51" t="str">
            <v>Jozef</v>
          </cell>
          <cell r="F51" t="str">
            <v>F50A</v>
          </cell>
          <cell r="G51">
            <v>2</v>
          </cell>
        </row>
        <row r="52">
          <cell r="C52" t="str">
            <v>1631014ET</v>
          </cell>
          <cell r="D52" t="str">
            <v>Egei</v>
          </cell>
          <cell r="E52" t="str">
            <v>Tamás</v>
          </cell>
          <cell r="F52" t="str">
            <v>F50A</v>
          </cell>
          <cell r="G52">
            <v>3</v>
          </cell>
        </row>
        <row r="53">
          <cell r="C53" t="str">
            <v>1661231EG</v>
          </cell>
          <cell r="D53" t="str">
            <v>Erdélyi</v>
          </cell>
          <cell r="E53" t="str">
            <v>Gyula</v>
          </cell>
          <cell r="F53" t="str">
            <v>F50A</v>
          </cell>
          <cell r="G53">
            <v>4</v>
          </cell>
        </row>
        <row r="54">
          <cell r="C54" t="str">
            <v>1670825KF</v>
          </cell>
          <cell r="D54" t="str">
            <v>Kovács</v>
          </cell>
          <cell r="E54" t="str">
            <v>Ferenc dr.</v>
          </cell>
          <cell r="F54" t="str">
            <v>F50A</v>
          </cell>
          <cell r="G54">
            <v>5</v>
          </cell>
        </row>
        <row r="55">
          <cell r="C55" t="str">
            <v>1661201JG</v>
          </cell>
          <cell r="D55" t="str">
            <v>Juhász</v>
          </cell>
          <cell r="E55" t="str">
            <v>Gábor</v>
          </cell>
          <cell r="F55" t="str">
            <v>F50A</v>
          </cell>
          <cell r="G55">
            <v>6</v>
          </cell>
        </row>
        <row r="56">
          <cell r="C56" t="str">
            <v>1610208SF</v>
          </cell>
          <cell r="D56" t="str">
            <v>Szlatényi</v>
          </cell>
          <cell r="E56" t="str">
            <v>Ferenc</v>
          </cell>
          <cell r="F56" t="str">
            <v>F55A</v>
          </cell>
          <cell r="G56">
            <v>1</v>
          </cell>
        </row>
        <row r="57">
          <cell r="C57" t="str">
            <v>1580923SL</v>
          </cell>
          <cell r="D57" t="str">
            <v>Szőcs</v>
          </cell>
          <cell r="E57" t="str">
            <v>László</v>
          </cell>
          <cell r="F57" t="str">
            <v>F55A</v>
          </cell>
          <cell r="G57">
            <v>2</v>
          </cell>
        </row>
        <row r="58">
          <cell r="C58" t="str">
            <v>1600509VJ</v>
          </cell>
          <cell r="D58" t="str">
            <v>Varga</v>
          </cell>
          <cell r="E58" t="str">
            <v>József</v>
          </cell>
          <cell r="F58" t="str">
            <v>F55A</v>
          </cell>
          <cell r="G58">
            <v>3</v>
          </cell>
        </row>
        <row r="59">
          <cell r="C59" t="str">
            <v>1621230SZ</v>
          </cell>
          <cell r="D59" t="str">
            <v>Szerdahelyi</v>
          </cell>
          <cell r="E59" t="str">
            <v>Zoltán</v>
          </cell>
          <cell r="F59" t="str">
            <v>F55A</v>
          </cell>
          <cell r="G59">
            <v>4</v>
          </cell>
        </row>
        <row r="60">
          <cell r="C60" t="str">
            <v>1590403VP</v>
          </cell>
          <cell r="D60" t="str">
            <v>Vankó</v>
          </cell>
          <cell r="E60" t="str">
            <v>Péter</v>
          </cell>
          <cell r="F60" t="str">
            <v>F55A</v>
          </cell>
          <cell r="G60">
            <v>5</v>
          </cell>
        </row>
        <row r="61">
          <cell r="C61" t="str">
            <v>1580929GZ</v>
          </cell>
          <cell r="D61" t="str">
            <v>Gyulai</v>
          </cell>
          <cell r="E61" t="str">
            <v>Zoltán</v>
          </cell>
          <cell r="F61" t="str">
            <v>F55A</v>
          </cell>
          <cell r="G61">
            <v>6</v>
          </cell>
        </row>
        <row r="62">
          <cell r="C62" t="str">
            <v>1550414BI</v>
          </cell>
          <cell r="D62" t="str">
            <v>Bokros</v>
          </cell>
          <cell r="E62" t="str">
            <v>István</v>
          </cell>
          <cell r="F62" t="str">
            <v>F60A</v>
          </cell>
          <cell r="G62">
            <v>1</v>
          </cell>
        </row>
        <row r="63">
          <cell r="C63" t="str">
            <v>1571207KI</v>
          </cell>
          <cell r="D63" t="str">
            <v>Kürti</v>
          </cell>
          <cell r="E63" t="str">
            <v>István</v>
          </cell>
          <cell r="F63" t="str">
            <v>F60A</v>
          </cell>
          <cell r="G63">
            <v>2</v>
          </cell>
        </row>
        <row r="64">
          <cell r="C64" t="str">
            <v>6571123GP</v>
          </cell>
          <cell r="D64" t="str">
            <v>Gligor</v>
          </cell>
          <cell r="E64" t="str">
            <v>Pavel</v>
          </cell>
          <cell r="F64" t="str">
            <v>F60A</v>
          </cell>
          <cell r="G64">
            <v>2</v>
          </cell>
        </row>
        <row r="65">
          <cell r="C65" t="str">
            <v>1541017BS</v>
          </cell>
          <cell r="D65" t="str">
            <v>Balla</v>
          </cell>
          <cell r="E65" t="str">
            <v>Sándor</v>
          </cell>
          <cell r="F65" t="str">
            <v>F60A</v>
          </cell>
          <cell r="G65">
            <v>4</v>
          </cell>
        </row>
        <row r="66">
          <cell r="C66" t="str">
            <v>1560728SL</v>
          </cell>
          <cell r="D66" t="str">
            <v>Szokol</v>
          </cell>
          <cell r="E66" t="str">
            <v>Lajos</v>
          </cell>
          <cell r="F66" t="str">
            <v>F60A</v>
          </cell>
          <cell r="G66">
            <v>5</v>
          </cell>
        </row>
        <row r="67">
          <cell r="C67" t="str">
            <v>1570529ME</v>
          </cell>
          <cell r="D67" t="str">
            <v>Margittai</v>
          </cell>
          <cell r="E67" t="str">
            <v>Endre</v>
          </cell>
          <cell r="F67" t="str">
            <v>F60A</v>
          </cell>
          <cell r="G67">
            <v>6</v>
          </cell>
        </row>
        <row r="68">
          <cell r="C68" t="str">
            <v>1520728HZ</v>
          </cell>
          <cell r="D68" t="str">
            <v>Hegedűs</v>
          </cell>
          <cell r="E68" t="str">
            <v>Zoltán</v>
          </cell>
          <cell r="F68" t="str">
            <v>F65A</v>
          </cell>
          <cell r="G68">
            <v>1</v>
          </cell>
        </row>
        <row r="69">
          <cell r="C69" t="str">
            <v>1520729TJ</v>
          </cell>
          <cell r="D69" t="str">
            <v>Tóth</v>
          </cell>
          <cell r="E69" t="str">
            <v>Jenő</v>
          </cell>
          <cell r="F69" t="str">
            <v>F65A</v>
          </cell>
          <cell r="G69">
            <v>2</v>
          </cell>
        </row>
        <row r="70">
          <cell r="C70" t="str">
            <v>1510425KA</v>
          </cell>
          <cell r="D70" t="str">
            <v>Kovács</v>
          </cell>
          <cell r="E70" t="str">
            <v>Attila Gábor</v>
          </cell>
          <cell r="F70" t="str">
            <v>F65A</v>
          </cell>
          <cell r="G70">
            <v>3</v>
          </cell>
        </row>
        <row r="71">
          <cell r="C71" t="str">
            <v>1510604LJ</v>
          </cell>
          <cell r="D71" t="str">
            <v>Ládi</v>
          </cell>
          <cell r="E71" t="str">
            <v>János</v>
          </cell>
          <cell r="F71" t="str">
            <v>F65A</v>
          </cell>
          <cell r="G71">
            <v>4</v>
          </cell>
        </row>
        <row r="72">
          <cell r="C72" t="str">
            <v>1480713BL</v>
          </cell>
          <cell r="D72" t="str">
            <v>Blum</v>
          </cell>
          <cell r="E72" t="str">
            <v>László id.</v>
          </cell>
          <cell r="F72" t="str">
            <v>F65A</v>
          </cell>
          <cell r="G72">
            <v>5</v>
          </cell>
        </row>
        <row r="73">
          <cell r="C73" t="str">
            <v>1511225KL</v>
          </cell>
          <cell r="D73" t="str">
            <v>Kaján</v>
          </cell>
          <cell r="E73" t="str">
            <v>László</v>
          </cell>
          <cell r="F73" t="str">
            <v>F65A</v>
          </cell>
          <cell r="G73">
            <v>6</v>
          </cell>
        </row>
        <row r="74">
          <cell r="C74" t="str">
            <v>1441219BG</v>
          </cell>
          <cell r="D74" t="str">
            <v>Bozán</v>
          </cell>
          <cell r="E74" t="str">
            <v>György</v>
          </cell>
          <cell r="F74" t="str">
            <v>F70A</v>
          </cell>
          <cell r="G74">
            <v>1</v>
          </cell>
        </row>
        <row r="75">
          <cell r="C75" t="str">
            <v>1430505JI</v>
          </cell>
          <cell r="D75" t="str">
            <v>Jelinek</v>
          </cell>
          <cell r="E75" t="str">
            <v>István</v>
          </cell>
          <cell r="F75" t="str">
            <v>F70A</v>
          </cell>
          <cell r="G75">
            <v>2</v>
          </cell>
        </row>
        <row r="76">
          <cell r="C76" t="str">
            <v>1430104HK</v>
          </cell>
          <cell r="D76" t="str">
            <v>Hunyadi</v>
          </cell>
          <cell r="E76" t="str">
            <v>Károly</v>
          </cell>
          <cell r="F76" t="str">
            <v>F70A</v>
          </cell>
          <cell r="G76">
            <v>3</v>
          </cell>
        </row>
        <row r="77">
          <cell r="C77" t="str">
            <v>1450721KB</v>
          </cell>
          <cell r="D77" t="str">
            <v>Komár</v>
          </cell>
          <cell r="E77" t="str">
            <v>Béla</v>
          </cell>
          <cell r="F77" t="str">
            <v>F70A</v>
          </cell>
          <cell r="G77">
            <v>4</v>
          </cell>
        </row>
        <row r="78">
          <cell r="C78" t="str">
            <v>1431106HI</v>
          </cell>
          <cell r="D78" t="str">
            <v>Hargitai</v>
          </cell>
          <cell r="E78" t="str">
            <v>István</v>
          </cell>
          <cell r="F78" t="str">
            <v>F70A</v>
          </cell>
          <cell r="G78">
            <v>5</v>
          </cell>
        </row>
        <row r="79">
          <cell r="C79" t="str">
            <v>A</v>
          </cell>
          <cell r="D79" t="str">
            <v>Gălăţeanu</v>
          </cell>
          <cell r="E79" t="str">
            <v>Lucian</v>
          </cell>
          <cell r="F79" t="str">
            <v>F70A</v>
          </cell>
          <cell r="G79">
            <v>6</v>
          </cell>
        </row>
        <row r="80">
          <cell r="C80" t="str">
            <v>1390311VG</v>
          </cell>
          <cell r="D80" t="str">
            <v>Varga</v>
          </cell>
          <cell r="E80" t="str">
            <v>György</v>
          </cell>
          <cell r="F80" t="str">
            <v>F75A</v>
          </cell>
          <cell r="G80">
            <v>1</v>
          </cell>
        </row>
        <row r="81">
          <cell r="C81" t="str">
            <v>1390130ND</v>
          </cell>
          <cell r="D81" t="str">
            <v>Nagy</v>
          </cell>
          <cell r="E81" t="str">
            <v>Dezső</v>
          </cell>
          <cell r="F81" t="str">
            <v>F75A</v>
          </cell>
          <cell r="G81">
            <v>2</v>
          </cell>
        </row>
        <row r="82">
          <cell r="C82" t="str">
            <v>1420702MG</v>
          </cell>
          <cell r="D82" t="str">
            <v>Muszély</v>
          </cell>
          <cell r="E82" t="str">
            <v>György</v>
          </cell>
          <cell r="F82" t="str">
            <v>F75A</v>
          </cell>
          <cell r="G82">
            <v>3</v>
          </cell>
        </row>
        <row r="83">
          <cell r="C83" t="str">
            <v>1391025SA</v>
          </cell>
          <cell r="D83" t="str">
            <v>Schell</v>
          </cell>
          <cell r="E83" t="str">
            <v>Antal</v>
          </cell>
          <cell r="F83" t="str">
            <v>F75A</v>
          </cell>
          <cell r="G83">
            <v>4</v>
          </cell>
        </row>
        <row r="84">
          <cell r="C84" t="str">
            <v>1390103BM</v>
          </cell>
          <cell r="D84" t="str">
            <v>Bogdány</v>
          </cell>
          <cell r="E84" t="str">
            <v>Miklós</v>
          </cell>
          <cell r="F84" t="str">
            <v>F75A</v>
          </cell>
          <cell r="G84">
            <v>5</v>
          </cell>
        </row>
        <row r="85">
          <cell r="C85" t="str">
            <v>1400107VT</v>
          </cell>
          <cell r="D85" t="str">
            <v>Vass</v>
          </cell>
          <cell r="E85" t="str">
            <v>Tibor</v>
          </cell>
          <cell r="F85" t="str">
            <v>F75A</v>
          </cell>
          <cell r="G85">
            <v>6</v>
          </cell>
        </row>
        <row r="86">
          <cell r="C86" t="str">
            <v>1370912HB</v>
          </cell>
          <cell r="D86" t="str">
            <v>Hodossy</v>
          </cell>
          <cell r="E86" t="str">
            <v>Béla</v>
          </cell>
          <cell r="F86" t="str">
            <v>F80A</v>
          </cell>
          <cell r="G86">
            <v>1</v>
          </cell>
        </row>
        <row r="87">
          <cell r="C87" t="str">
            <v>1360224RM</v>
          </cell>
          <cell r="D87" t="str">
            <v>Rácz</v>
          </cell>
          <cell r="E87" t="str">
            <v>Márton</v>
          </cell>
          <cell r="F87" t="str">
            <v>F80A</v>
          </cell>
          <cell r="G87">
            <v>2</v>
          </cell>
        </row>
        <row r="88">
          <cell r="C88" t="str">
            <v>1350326WK</v>
          </cell>
          <cell r="D88" t="str">
            <v>Weress</v>
          </cell>
          <cell r="E88" t="str">
            <v>Kálmán</v>
          </cell>
          <cell r="F88" t="str">
            <v>F80A</v>
          </cell>
          <cell r="G88">
            <v>3</v>
          </cell>
        </row>
        <row r="91">
          <cell r="C91" t="str">
            <v>2030225ZL</v>
          </cell>
          <cell r="D91" t="str">
            <v>Zempléni</v>
          </cell>
          <cell r="E91" t="str">
            <v>Lilla</v>
          </cell>
          <cell r="F91" t="str">
            <v>N14E</v>
          </cell>
          <cell r="G91">
            <v>1</v>
          </cell>
        </row>
        <row r="92">
          <cell r="C92" t="str">
            <v>2031118CB</v>
          </cell>
          <cell r="D92" t="str">
            <v>Czakó</v>
          </cell>
          <cell r="E92" t="str">
            <v>Boglárka</v>
          </cell>
          <cell r="F92" t="str">
            <v>N14E</v>
          </cell>
          <cell r="G92">
            <v>2</v>
          </cell>
        </row>
        <row r="93">
          <cell r="C93" t="str">
            <v>2030507MV</v>
          </cell>
          <cell r="D93" t="str">
            <v>Mag</v>
          </cell>
          <cell r="E93" t="str">
            <v>Viktória</v>
          </cell>
          <cell r="F93" t="str">
            <v>N14E</v>
          </cell>
          <cell r="G93">
            <v>3</v>
          </cell>
        </row>
        <row r="94">
          <cell r="C94" t="str">
            <v>2040619KE</v>
          </cell>
          <cell r="D94" t="str">
            <v>Kocsik</v>
          </cell>
          <cell r="E94" t="str">
            <v>Eszter</v>
          </cell>
          <cell r="F94" t="str">
            <v>N14E</v>
          </cell>
          <cell r="G94">
            <v>4</v>
          </cell>
        </row>
        <row r="95">
          <cell r="C95" t="str">
            <v>6030726KJ</v>
          </cell>
          <cell r="D95" t="str">
            <v>Krempińska</v>
          </cell>
          <cell r="E95" t="str">
            <v>Julia</v>
          </cell>
          <cell r="F95" t="str">
            <v>N14E</v>
          </cell>
          <cell r="G95">
            <v>5</v>
          </cell>
        </row>
        <row r="96">
          <cell r="C96" t="str">
            <v>2030406TB</v>
          </cell>
          <cell r="D96" t="str">
            <v>Tóth</v>
          </cell>
          <cell r="E96" t="str">
            <v>Barbara</v>
          </cell>
          <cell r="F96" t="str">
            <v>N14E</v>
          </cell>
          <cell r="G96">
            <v>6</v>
          </cell>
        </row>
        <row r="97">
          <cell r="C97" t="str">
            <v>2010109GC</v>
          </cell>
          <cell r="D97" t="str">
            <v>Gárdonyi</v>
          </cell>
          <cell r="E97" t="str">
            <v>Csilla</v>
          </cell>
          <cell r="F97" t="str">
            <v>N16E</v>
          </cell>
          <cell r="G97">
            <v>1</v>
          </cell>
        </row>
        <row r="98">
          <cell r="C98" t="str">
            <v>2010405AV</v>
          </cell>
          <cell r="D98" t="str">
            <v>Apró</v>
          </cell>
          <cell r="E98" t="str">
            <v>Vivien Dóra</v>
          </cell>
          <cell r="F98" t="str">
            <v>N16E</v>
          </cell>
          <cell r="G98">
            <v>2</v>
          </cell>
        </row>
        <row r="99">
          <cell r="C99" t="str">
            <v>2010622HN</v>
          </cell>
          <cell r="D99" t="str">
            <v>Hajdu</v>
          </cell>
          <cell r="E99" t="str">
            <v>Nelli</v>
          </cell>
          <cell r="F99" t="str">
            <v>N16E</v>
          </cell>
          <cell r="G99">
            <v>3</v>
          </cell>
        </row>
        <row r="100">
          <cell r="C100" t="str">
            <v>2020210TB</v>
          </cell>
          <cell r="D100" t="str">
            <v>Tóth</v>
          </cell>
          <cell r="E100" t="str">
            <v>Blanka</v>
          </cell>
          <cell r="F100" t="str">
            <v>N16E</v>
          </cell>
          <cell r="G100">
            <v>4</v>
          </cell>
        </row>
        <row r="101">
          <cell r="C101" t="str">
            <v>2020709KP</v>
          </cell>
          <cell r="D101" t="str">
            <v>Kishanti</v>
          </cell>
          <cell r="E101" t="str">
            <v>Petra</v>
          </cell>
          <cell r="F101" t="str">
            <v>N16E</v>
          </cell>
          <cell r="G101">
            <v>5</v>
          </cell>
        </row>
        <row r="102">
          <cell r="C102" t="str">
            <v>2020501VH</v>
          </cell>
          <cell r="D102" t="str">
            <v>Viniczai</v>
          </cell>
          <cell r="E102" t="str">
            <v>Hanga</v>
          </cell>
          <cell r="F102" t="str">
            <v>N16E</v>
          </cell>
          <cell r="G102">
            <v>6</v>
          </cell>
        </row>
        <row r="103">
          <cell r="C103" t="str">
            <v>2990513SZ</v>
          </cell>
          <cell r="D103" t="str">
            <v>Sárközy</v>
          </cell>
          <cell r="E103" t="str">
            <v>Zsófia</v>
          </cell>
          <cell r="F103" t="str">
            <v>N18E</v>
          </cell>
          <cell r="G103">
            <v>1</v>
          </cell>
        </row>
        <row r="104">
          <cell r="C104" t="str">
            <v>2991029VV</v>
          </cell>
          <cell r="D104" t="str">
            <v>Vékony</v>
          </cell>
          <cell r="E104" t="str">
            <v>Vanda</v>
          </cell>
          <cell r="F104" t="str">
            <v>N18E</v>
          </cell>
          <cell r="G104">
            <v>2</v>
          </cell>
        </row>
        <row r="105">
          <cell r="C105" t="str">
            <v>2000204SH</v>
          </cell>
          <cell r="D105" t="str">
            <v>Szuromi</v>
          </cell>
          <cell r="E105" t="str">
            <v>Hanga</v>
          </cell>
          <cell r="F105" t="str">
            <v>N18E</v>
          </cell>
          <cell r="G105">
            <v>3</v>
          </cell>
        </row>
        <row r="106">
          <cell r="C106" t="str">
            <v>2990414KO</v>
          </cell>
          <cell r="D106" t="str">
            <v>Király</v>
          </cell>
          <cell r="E106" t="str">
            <v>Boróka</v>
          </cell>
          <cell r="F106" t="str">
            <v>N18E</v>
          </cell>
          <cell r="G106">
            <v>4</v>
          </cell>
        </row>
        <row r="107">
          <cell r="C107" t="str">
            <v>2001105KI</v>
          </cell>
          <cell r="D107" t="str">
            <v>Kálmán</v>
          </cell>
          <cell r="E107" t="str">
            <v>Imola</v>
          </cell>
          <cell r="F107" t="str">
            <v>N18E</v>
          </cell>
          <cell r="G107">
            <v>5</v>
          </cell>
        </row>
        <row r="108">
          <cell r="C108" t="str">
            <v>2000504VT</v>
          </cell>
          <cell r="D108" t="str">
            <v>Virág</v>
          </cell>
          <cell r="E108" t="str">
            <v>Tímea</v>
          </cell>
          <cell r="F108" t="str">
            <v>N18E</v>
          </cell>
          <cell r="G108">
            <v>6</v>
          </cell>
        </row>
        <row r="109">
          <cell r="C109" t="str">
            <v>2970424VC</v>
          </cell>
          <cell r="D109" t="str">
            <v>Viniczai</v>
          </cell>
          <cell r="E109" t="str">
            <v>Csenge</v>
          </cell>
          <cell r="F109" t="str">
            <v>N20E</v>
          </cell>
          <cell r="G109">
            <v>1</v>
          </cell>
        </row>
        <row r="110">
          <cell r="C110" t="str">
            <v>2980414TO</v>
          </cell>
          <cell r="D110" t="str">
            <v>Takács</v>
          </cell>
          <cell r="E110" t="str">
            <v>Orsolya</v>
          </cell>
          <cell r="F110" t="str">
            <v>N20E</v>
          </cell>
          <cell r="G110">
            <v>2</v>
          </cell>
        </row>
        <row r="111">
          <cell r="C111" t="str">
            <v>2970709GK</v>
          </cell>
          <cell r="D111" t="str">
            <v>Gera</v>
          </cell>
          <cell r="E111" t="str">
            <v>Krisztina</v>
          </cell>
          <cell r="F111" t="str">
            <v>N20E</v>
          </cell>
          <cell r="G111">
            <v>3</v>
          </cell>
        </row>
        <row r="112">
          <cell r="C112" t="str">
            <v>A</v>
          </cell>
          <cell r="D112" t="str">
            <v>Šofranková</v>
          </cell>
          <cell r="E112" t="str">
            <v>Antónia</v>
          </cell>
          <cell r="F112" t="str">
            <v>N20E</v>
          </cell>
          <cell r="G112">
            <v>4</v>
          </cell>
        </row>
        <row r="113">
          <cell r="C113" t="str">
            <v>2990601TB</v>
          </cell>
          <cell r="D113" t="str">
            <v>Tamás</v>
          </cell>
          <cell r="E113" t="str">
            <v>Bianka</v>
          </cell>
          <cell r="F113" t="str">
            <v>N20E</v>
          </cell>
          <cell r="G113">
            <v>5</v>
          </cell>
        </row>
        <row r="114">
          <cell r="C114" t="str">
            <v>2991223SE</v>
          </cell>
          <cell r="D114" t="str">
            <v>Szilágyi</v>
          </cell>
          <cell r="E114" t="str">
            <v>Emese</v>
          </cell>
          <cell r="F114" t="str">
            <v>N20E</v>
          </cell>
          <cell r="G114">
            <v>6</v>
          </cell>
        </row>
        <row r="115">
          <cell r="C115" t="str">
            <v>2960114WV</v>
          </cell>
          <cell r="D115" t="str">
            <v>Weiler</v>
          </cell>
          <cell r="E115" t="str">
            <v>Virág</v>
          </cell>
          <cell r="F115" t="str">
            <v>N21E</v>
          </cell>
          <cell r="G115">
            <v>1</v>
          </cell>
        </row>
        <row r="116">
          <cell r="C116" t="str">
            <v>2961001GJ</v>
          </cell>
          <cell r="D116" t="str">
            <v>Goldmann</v>
          </cell>
          <cell r="E116" t="str">
            <v>Júlia</v>
          </cell>
          <cell r="F116" t="str">
            <v>N21E</v>
          </cell>
          <cell r="G116">
            <v>2</v>
          </cell>
        </row>
        <row r="117">
          <cell r="C117" t="str">
            <v>2870118GF</v>
          </cell>
          <cell r="D117" t="str">
            <v>Gyurkó</v>
          </cell>
          <cell r="E117" t="str">
            <v>Fanni</v>
          </cell>
          <cell r="F117" t="str">
            <v>N21E</v>
          </cell>
          <cell r="G117">
            <v>3</v>
          </cell>
        </row>
        <row r="118">
          <cell r="C118" t="str">
            <v>2850518SI</v>
          </cell>
          <cell r="D118" t="str">
            <v>Szerencsi</v>
          </cell>
          <cell r="E118" t="str">
            <v>Ildikó dr.</v>
          </cell>
          <cell r="F118" t="str">
            <v>N21E</v>
          </cell>
          <cell r="G118">
            <v>4</v>
          </cell>
        </row>
        <row r="119">
          <cell r="C119" t="str">
            <v>2960901SL</v>
          </cell>
          <cell r="D119" t="str">
            <v>Szuromi</v>
          </cell>
          <cell r="E119" t="str">
            <v>Luca</v>
          </cell>
          <cell r="F119" t="str">
            <v>N21E</v>
          </cell>
          <cell r="G119">
            <v>5</v>
          </cell>
        </row>
        <row r="120">
          <cell r="C120" t="str">
            <v>2850101ZS</v>
          </cell>
          <cell r="D120" t="str">
            <v>Zsigmond</v>
          </cell>
          <cell r="E120" t="str">
            <v>Száva</v>
          </cell>
          <cell r="F120" t="str">
            <v>N21E</v>
          </cell>
          <cell r="G120">
            <v>6</v>
          </cell>
        </row>
        <row r="121">
          <cell r="C121" t="str">
            <v>2800521ZE</v>
          </cell>
          <cell r="D121" t="str">
            <v>Zsebeházy</v>
          </cell>
          <cell r="E121" t="str">
            <v>Eszter</v>
          </cell>
          <cell r="F121" t="str">
            <v>N35A</v>
          </cell>
          <cell r="G121">
            <v>1</v>
          </cell>
        </row>
        <row r="122">
          <cell r="C122" t="str">
            <v>2780616SE</v>
          </cell>
          <cell r="D122" t="str">
            <v>Sárecz</v>
          </cell>
          <cell r="E122" t="str">
            <v>Éva</v>
          </cell>
          <cell r="F122" t="str">
            <v>N35A</v>
          </cell>
          <cell r="G122">
            <v>2</v>
          </cell>
        </row>
        <row r="123">
          <cell r="C123" t="str">
            <v>2720605NO</v>
          </cell>
          <cell r="D123" t="str">
            <v>Marosffy</v>
          </cell>
          <cell r="E123" t="str">
            <v>Orsolya</v>
          </cell>
          <cell r="F123" t="str">
            <v>N35A</v>
          </cell>
          <cell r="G123">
            <v>3</v>
          </cell>
        </row>
        <row r="124">
          <cell r="C124" t="str">
            <v>2781027CE</v>
          </cell>
          <cell r="D124" t="str">
            <v>Császár</v>
          </cell>
          <cell r="E124" t="str">
            <v>Éva</v>
          </cell>
          <cell r="F124" t="str">
            <v>N35A</v>
          </cell>
          <cell r="G124">
            <v>4</v>
          </cell>
        </row>
        <row r="125">
          <cell r="C125" t="str">
            <v>2780526TZ</v>
          </cell>
          <cell r="D125" t="str">
            <v>Oroszné Tóth</v>
          </cell>
          <cell r="E125" t="str">
            <v>Zsuzsanna</v>
          </cell>
          <cell r="F125" t="str">
            <v>N35A</v>
          </cell>
          <cell r="G125">
            <v>5</v>
          </cell>
        </row>
        <row r="126">
          <cell r="C126" t="str">
            <v>2800427PV</v>
          </cell>
          <cell r="D126" t="str">
            <v>Pap</v>
          </cell>
          <cell r="E126" t="str">
            <v>Viktória</v>
          </cell>
          <cell r="F126" t="str">
            <v>N35A</v>
          </cell>
          <cell r="G126">
            <v>6</v>
          </cell>
        </row>
        <row r="127">
          <cell r="C127" t="str">
            <v>2760329NK</v>
          </cell>
          <cell r="D127" t="str">
            <v>Nagy</v>
          </cell>
          <cell r="E127" t="str">
            <v>Krisztina</v>
          </cell>
          <cell r="F127" t="str">
            <v>N40A</v>
          </cell>
          <cell r="G127">
            <v>1</v>
          </cell>
        </row>
        <row r="128">
          <cell r="C128" t="str">
            <v>2740923SA</v>
          </cell>
          <cell r="D128" t="str">
            <v>Simon</v>
          </cell>
          <cell r="E128" t="str">
            <v>Ágnes</v>
          </cell>
          <cell r="F128" t="str">
            <v>N40A</v>
          </cell>
          <cell r="G128">
            <v>2</v>
          </cell>
        </row>
        <row r="129">
          <cell r="C129" t="str">
            <v>2740727SK</v>
          </cell>
          <cell r="D129" t="str">
            <v>Schmal</v>
          </cell>
          <cell r="E129" t="str">
            <v>Kinga</v>
          </cell>
          <cell r="F129" t="str">
            <v>N40A</v>
          </cell>
          <cell r="G129">
            <v>3</v>
          </cell>
        </row>
        <row r="130">
          <cell r="C130" t="str">
            <v>2760706BV</v>
          </cell>
          <cell r="D130" t="str">
            <v>Benedek</v>
          </cell>
          <cell r="E130" t="str">
            <v>Virág</v>
          </cell>
          <cell r="F130" t="str">
            <v>N40A</v>
          </cell>
          <cell r="G130">
            <v>4</v>
          </cell>
        </row>
        <row r="131">
          <cell r="C131" t="str">
            <v>2731106KB</v>
          </cell>
          <cell r="D131" t="str">
            <v>Kovács</v>
          </cell>
          <cell r="E131" t="str">
            <v>Bernadett dr.</v>
          </cell>
          <cell r="F131" t="str">
            <v>N40A</v>
          </cell>
          <cell r="G131">
            <v>5</v>
          </cell>
        </row>
        <row r="132">
          <cell r="C132" t="str">
            <v>2740205BJ</v>
          </cell>
          <cell r="D132" t="str">
            <v>Bánki</v>
          </cell>
          <cell r="E132" t="str">
            <v>Jusztina</v>
          </cell>
          <cell r="F132" t="str">
            <v>N40A</v>
          </cell>
          <cell r="G132">
            <v>6</v>
          </cell>
        </row>
        <row r="133">
          <cell r="C133" t="str">
            <v>2690217VK</v>
          </cell>
          <cell r="D133" t="str">
            <v>Viniczainé Kovács</v>
          </cell>
          <cell r="E133" t="str">
            <v>Ildikó</v>
          </cell>
          <cell r="F133" t="str">
            <v>N45A</v>
          </cell>
          <cell r="G133">
            <v>1</v>
          </cell>
        </row>
        <row r="134">
          <cell r="C134" t="str">
            <v>2680613GE</v>
          </cell>
          <cell r="D134" t="str">
            <v>Galambos</v>
          </cell>
          <cell r="E134" t="str">
            <v>Erika</v>
          </cell>
          <cell r="F134" t="str">
            <v>N45A</v>
          </cell>
          <cell r="G134">
            <v>2</v>
          </cell>
        </row>
        <row r="135">
          <cell r="C135" t="str">
            <v>2691124KA</v>
          </cell>
          <cell r="D135" t="str">
            <v>Gillichné Kalocsai</v>
          </cell>
          <cell r="E135" t="str">
            <v>Adrienn dr.</v>
          </cell>
          <cell r="F135" t="str">
            <v>N45A</v>
          </cell>
          <cell r="G135">
            <v>3</v>
          </cell>
        </row>
        <row r="136">
          <cell r="C136" t="str">
            <v>2680922NZ</v>
          </cell>
          <cell r="D136" t="str">
            <v>Németh</v>
          </cell>
          <cell r="E136" t="str">
            <v>Zsoltné</v>
          </cell>
          <cell r="F136" t="str">
            <v>N45A</v>
          </cell>
          <cell r="G136">
            <v>4</v>
          </cell>
        </row>
        <row r="137">
          <cell r="C137" t="str">
            <v>2711114SJ</v>
          </cell>
          <cell r="D137" t="str">
            <v>Szemler</v>
          </cell>
          <cell r="E137" t="str">
            <v>Judit</v>
          </cell>
          <cell r="F137" t="str">
            <v>N45A</v>
          </cell>
          <cell r="G137">
            <v>5</v>
          </cell>
        </row>
        <row r="138">
          <cell r="C138" t="str">
            <v>2700920BA</v>
          </cell>
          <cell r="D138" t="str">
            <v>Boros</v>
          </cell>
          <cell r="E138" t="str">
            <v>Anna</v>
          </cell>
          <cell r="F138" t="str">
            <v>N45A</v>
          </cell>
          <cell r="G138">
            <v>6</v>
          </cell>
        </row>
        <row r="139">
          <cell r="C139" t="str">
            <v>A</v>
          </cell>
          <cell r="D139" t="str">
            <v>Papugová</v>
          </cell>
          <cell r="E139" t="str">
            <v>Elena</v>
          </cell>
          <cell r="F139" t="str">
            <v>N50A</v>
          </cell>
          <cell r="G139">
            <v>1</v>
          </cell>
        </row>
        <row r="140">
          <cell r="C140" t="str">
            <v>A</v>
          </cell>
          <cell r="D140" t="str">
            <v>Mušinská</v>
          </cell>
          <cell r="E140" t="str">
            <v>Eva</v>
          </cell>
          <cell r="F140" t="str">
            <v>N50A</v>
          </cell>
          <cell r="G140">
            <v>2</v>
          </cell>
        </row>
        <row r="141">
          <cell r="C141" t="str">
            <v>2670316GG</v>
          </cell>
          <cell r="D141" t="str">
            <v>Győrffy</v>
          </cell>
          <cell r="E141" t="str">
            <v>Gabriella</v>
          </cell>
          <cell r="F141" t="str">
            <v>N50A</v>
          </cell>
          <cell r="G141">
            <v>3</v>
          </cell>
        </row>
        <row r="142">
          <cell r="C142" t="str">
            <v>2630509MI</v>
          </cell>
          <cell r="D142" t="str">
            <v>Mátyás</v>
          </cell>
          <cell r="E142" t="str">
            <v>Ildikó</v>
          </cell>
          <cell r="F142" t="str">
            <v>N50A</v>
          </cell>
          <cell r="G142">
            <v>4</v>
          </cell>
        </row>
        <row r="143">
          <cell r="C143" t="str">
            <v>2670516RT</v>
          </cell>
          <cell r="D143" t="str">
            <v>Tóth</v>
          </cell>
          <cell r="E143" t="str">
            <v>Marianna</v>
          </cell>
          <cell r="F143" t="str">
            <v>N50A</v>
          </cell>
          <cell r="G143">
            <v>5</v>
          </cell>
        </row>
        <row r="144">
          <cell r="C144" t="str">
            <v>2650729RB</v>
          </cell>
          <cell r="D144" t="str">
            <v>Rusvainé Barócsi</v>
          </cell>
          <cell r="E144" t="str">
            <v>Katalin</v>
          </cell>
          <cell r="F144" t="str">
            <v>N50A</v>
          </cell>
          <cell r="G144">
            <v>6</v>
          </cell>
        </row>
        <row r="145">
          <cell r="C145" t="str">
            <v>2581212KK</v>
          </cell>
          <cell r="D145" t="str">
            <v>Kármán</v>
          </cell>
          <cell r="E145" t="str">
            <v>Katalin</v>
          </cell>
          <cell r="F145" t="str">
            <v>N55A</v>
          </cell>
          <cell r="G145">
            <v>1</v>
          </cell>
        </row>
        <row r="146">
          <cell r="C146" t="str">
            <v>2620506SC</v>
          </cell>
          <cell r="D146" t="str">
            <v>Szerencsiné Csamangó</v>
          </cell>
          <cell r="E146" t="str">
            <v>Jusztina</v>
          </cell>
          <cell r="F146" t="str">
            <v>N55A</v>
          </cell>
          <cell r="G146">
            <v>2</v>
          </cell>
        </row>
        <row r="147">
          <cell r="C147" t="str">
            <v>2551021MA</v>
          </cell>
          <cell r="D147" t="str">
            <v>Muzsnai</v>
          </cell>
          <cell r="E147" t="str">
            <v>Ágota dr.</v>
          </cell>
          <cell r="F147" t="str">
            <v>N55A</v>
          </cell>
          <cell r="G147">
            <v>3</v>
          </cell>
        </row>
        <row r="148">
          <cell r="C148" t="str">
            <v>2570816JG</v>
          </cell>
          <cell r="D148" t="str">
            <v>Jenővári</v>
          </cell>
          <cell r="E148" t="str">
            <v>Gabriella</v>
          </cell>
          <cell r="F148" t="str">
            <v>N55A</v>
          </cell>
          <cell r="G148">
            <v>4</v>
          </cell>
        </row>
        <row r="149">
          <cell r="C149" t="str">
            <v>2580817DE</v>
          </cell>
          <cell r="D149" t="str">
            <v>Dániel</v>
          </cell>
          <cell r="E149" t="str">
            <v>Edit</v>
          </cell>
          <cell r="F149" t="str">
            <v>N55A</v>
          </cell>
          <cell r="G149">
            <v>5</v>
          </cell>
        </row>
        <row r="150">
          <cell r="C150" t="str">
            <v>2610803MM</v>
          </cell>
          <cell r="D150" t="str">
            <v>Marczis</v>
          </cell>
          <cell r="E150" t="str">
            <v>Márta</v>
          </cell>
          <cell r="F150" t="str">
            <v>N55A</v>
          </cell>
          <cell r="G150">
            <v>6</v>
          </cell>
        </row>
        <row r="151">
          <cell r="C151" t="str">
            <v>2520907HM</v>
          </cell>
          <cell r="D151" t="str">
            <v>Horváth</v>
          </cell>
          <cell r="E151" t="str">
            <v>Magda</v>
          </cell>
          <cell r="F151" t="str">
            <v>N60A</v>
          </cell>
          <cell r="G151">
            <v>1</v>
          </cell>
        </row>
        <row r="152">
          <cell r="C152" t="str">
            <v>2531213BZ</v>
          </cell>
          <cell r="D152" t="str">
            <v>Wieder</v>
          </cell>
          <cell r="E152" t="str">
            <v>Ilona</v>
          </cell>
          <cell r="F152" t="str">
            <v>N60A</v>
          </cell>
          <cell r="G152">
            <v>2</v>
          </cell>
        </row>
        <row r="153">
          <cell r="C153" t="str">
            <v>2530712FM</v>
          </cell>
          <cell r="D153" t="str">
            <v>Fent</v>
          </cell>
          <cell r="E153" t="str">
            <v>Marianne</v>
          </cell>
          <cell r="F153" t="str">
            <v>N60A</v>
          </cell>
          <cell r="G153">
            <v>3</v>
          </cell>
        </row>
        <row r="154">
          <cell r="C154" t="str">
            <v>2540720LA</v>
          </cell>
          <cell r="D154" t="str">
            <v>Ludvig</v>
          </cell>
          <cell r="E154" t="str">
            <v>Ágnes</v>
          </cell>
          <cell r="F154" t="str">
            <v>N60A</v>
          </cell>
          <cell r="G154">
            <v>4</v>
          </cell>
        </row>
        <row r="155">
          <cell r="C155" t="str">
            <v>2550421SE</v>
          </cell>
          <cell r="D155" t="str">
            <v>Szopori</v>
          </cell>
          <cell r="E155" t="str">
            <v>Éva</v>
          </cell>
          <cell r="F155" t="str">
            <v>N60A</v>
          </cell>
          <cell r="G155">
            <v>5</v>
          </cell>
        </row>
        <row r="156">
          <cell r="C156" t="str">
            <v>2560222ME</v>
          </cell>
          <cell r="D156" t="str">
            <v>Mező</v>
          </cell>
          <cell r="E156" t="str">
            <v>Éva</v>
          </cell>
          <cell r="F156" t="str">
            <v>N60A</v>
          </cell>
          <cell r="G156">
            <v>6</v>
          </cell>
        </row>
        <row r="157">
          <cell r="C157" t="str">
            <v>2490213HA</v>
          </cell>
          <cell r="D157" t="str">
            <v>Hegedüs</v>
          </cell>
          <cell r="E157" t="str">
            <v>Ágnes</v>
          </cell>
          <cell r="F157" t="str">
            <v>N65A</v>
          </cell>
          <cell r="G157">
            <v>1</v>
          </cell>
        </row>
        <row r="158">
          <cell r="C158" t="str">
            <v>2520302NT</v>
          </cell>
          <cell r="D158" t="str">
            <v>Novotni</v>
          </cell>
          <cell r="E158" t="str">
            <v>Tiborné</v>
          </cell>
          <cell r="F158" t="str">
            <v>N65A</v>
          </cell>
          <cell r="G158">
            <v>2</v>
          </cell>
        </row>
        <row r="159">
          <cell r="C159" t="str">
            <v>8480510FK</v>
          </cell>
          <cell r="D159" t="str">
            <v>Fey</v>
          </cell>
          <cell r="E159" t="str">
            <v>Klára</v>
          </cell>
          <cell r="F159" t="str">
            <v>N65A</v>
          </cell>
          <cell r="G159">
            <v>3</v>
          </cell>
        </row>
        <row r="160">
          <cell r="C160" t="str">
            <v>2480204KB</v>
          </cell>
          <cell r="D160" t="str">
            <v>Komár</v>
          </cell>
          <cell r="E160" t="str">
            <v>Béláné</v>
          </cell>
          <cell r="F160" t="str">
            <v>N65A</v>
          </cell>
          <cell r="G160">
            <v>4</v>
          </cell>
        </row>
        <row r="161">
          <cell r="C161" t="str">
            <v>2510829RI</v>
          </cell>
          <cell r="D161" t="str">
            <v>Rostás</v>
          </cell>
          <cell r="E161" t="str">
            <v>Irén</v>
          </cell>
          <cell r="F161" t="str">
            <v>N65A</v>
          </cell>
          <cell r="G161">
            <v>5</v>
          </cell>
        </row>
        <row r="162">
          <cell r="C162" t="str">
            <v>2520302KK</v>
          </cell>
          <cell r="D162" t="str">
            <v>Karsai</v>
          </cell>
          <cell r="E162" t="str">
            <v>Klára</v>
          </cell>
          <cell r="F162" t="str">
            <v>N65A</v>
          </cell>
          <cell r="G162">
            <v>6</v>
          </cell>
        </row>
        <row r="163">
          <cell r="C163" t="str">
            <v>2440301CB</v>
          </cell>
          <cell r="D163" t="str">
            <v>Cser</v>
          </cell>
          <cell r="E163" t="str">
            <v>Borbála</v>
          </cell>
          <cell r="F163" t="str">
            <v>N70A</v>
          </cell>
          <cell r="G163">
            <v>1</v>
          </cell>
        </row>
        <row r="164">
          <cell r="C164" t="str">
            <v>2470710BA</v>
          </cell>
          <cell r="D164" t="str">
            <v>Biró</v>
          </cell>
          <cell r="E164" t="str">
            <v>Aletta</v>
          </cell>
          <cell r="F164" t="str">
            <v>N70A</v>
          </cell>
          <cell r="G164">
            <v>2</v>
          </cell>
        </row>
        <row r="165">
          <cell r="C165" t="str">
            <v>2470920NJ</v>
          </cell>
          <cell r="D165" t="str">
            <v>Gombkötő</v>
          </cell>
          <cell r="E165" t="str">
            <v>Zsuzsanna</v>
          </cell>
          <cell r="F165" t="str">
            <v>N70A</v>
          </cell>
          <cell r="G165">
            <v>3</v>
          </cell>
        </row>
        <row r="166">
          <cell r="C166" t="str">
            <v>2450909HM</v>
          </cell>
          <cell r="D166" t="str">
            <v>Hanusz</v>
          </cell>
          <cell r="E166" t="str">
            <v>Mária</v>
          </cell>
          <cell r="F166" t="str">
            <v>N70A</v>
          </cell>
          <cell r="G166">
            <v>4</v>
          </cell>
        </row>
        <row r="167">
          <cell r="C167" t="str">
            <v>2421003CK</v>
          </cell>
          <cell r="D167" t="str">
            <v>Cser</v>
          </cell>
          <cell r="E167" t="str">
            <v>Krisztina</v>
          </cell>
          <cell r="F167" t="str">
            <v>N75A</v>
          </cell>
          <cell r="G167">
            <v>1</v>
          </cell>
        </row>
        <row r="168">
          <cell r="C168" t="str">
            <v>2420310SA</v>
          </cell>
          <cell r="D168" t="str">
            <v>Schell</v>
          </cell>
          <cell r="E168" t="str">
            <v>Antalné</v>
          </cell>
          <cell r="F168" t="str">
            <v>N75A</v>
          </cell>
          <cell r="G168">
            <v>2</v>
          </cell>
        </row>
        <row r="169">
          <cell r="C169" t="str">
            <v>2421101FA</v>
          </cell>
          <cell r="D169" t="str">
            <v>Sőtérné Farkas</v>
          </cell>
          <cell r="E169" t="str">
            <v>Anna</v>
          </cell>
          <cell r="F169" t="str">
            <v>N75A</v>
          </cell>
          <cell r="G169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lnőtt férfi"/>
      <sheetName val="Felnőtt női"/>
      <sheetName val="Ifi fiú"/>
      <sheetName val="Ifi lány"/>
      <sheetName val="Szenior férfi"/>
      <sheetName val="Szenior női"/>
    </sheetNames>
    <sheetDataSet>
      <sheetData sheetId="0">
        <row r="1">
          <cell r="D1" t="str">
            <v>1921010BA</v>
          </cell>
          <cell r="E1">
            <v>1</v>
          </cell>
        </row>
        <row r="2">
          <cell r="D2" t="str">
            <v>1921210BM</v>
          </cell>
          <cell r="E2">
            <v>2</v>
          </cell>
        </row>
        <row r="3">
          <cell r="D3" t="str">
            <v>1940627TL</v>
          </cell>
          <cell r="E3">
            <v>3</v>
          </cell>
        </row>
        <row r="4">
          <cell r="D4" t="str">
            <v>1850918ZI</v>
          </cell>
          <cell r="E4">
            <v>4</v>
          </cell>
        </row>
        <row r="5">
          <cell r="D5" t="str">
            <v>1970819DM</v>
          </cell>
          <cell r="E5">
            <v>5</v>
          </cell>
        </row>
        <row r="6">
          <cell r="D6" t="str">
            <v>1921001LK</v>
          </cell>
          <cell r="E6">
            <v>6</v>
          </cell>
        </row>
        <row r="7">
          <cell r="D7" t="str">
            <v>1940322FD</v>
          </cell>
          <cell r="E7">
            <v>7</v>
          </cell>
        </row>
        <row r="8">
          <cell r="D8" t="str">
            <v>1850306GC</v>
          </cell>
          <cell r="E8">
            <v>8</v>
          </cell>
        </row>
        <row r="9">
          <cell r="D9" t="str">
            <v>1930209TT</v>
          </cell>
          <cell r="E9">
            <v>9</v>
          </cell>
        </row>
        <row r="10">
          <cell r="D10" t="str">
            <v>1870623MV</v>
          </cell>
          <cell r="E10">
            <v>10</v>
          </cell>
        </row>
        <row r="11">
          <cell r="D11" t="str">
            <v>1980717EP</v>
          </cell>
          <cell r="E11">
            <v>11</v>
          </cell>
        </row>
        <row r="12">
          <cell r="D12" t="str">
            <v>1980912ZM</v>
          </cell>
          <cell r="E12">
            <v>12</v>
          </cell>
        </row>
        <row r="13">
          <cell r="D13" t="str">
            <v>1920904BG</v>
          </cell>
          <cell r="E13">
            <v>13</v>
          </cell>
        </row>
        <row r="14">
          <cell r="D14" t="str">
            <v>1940826VB</v>
          </cell>
          <cell r="E14">
            <v>14</v>
          </cell>
        </row>
        <row r="15">
          <cell r="D15" t="str">
            <v>1861116KA</v>
          </cell>
          <cell r="E15">
            <v>15</v>
          </cell>
        </row>
        <row r="16">
          <cell r="D16" t="str">
            <v>1960830MB</v>
          </cell>
          <cell r="E16">
            <v>16</v>
          </cell>
        </row>
        <row r="17">
          <cell r="D17" t="str">
            <v>1970222PM</v>
          </cell>
          <cell r="E17">
            <v>17</v>
          </cell>
        </row>
        <row r="18">
          <cell r="D18" t="str">
            <v>1790120MA</v>
          </cell>
          <cell r="E18">
            <v>18</v>
          </cell>
        </row>
        <row r="19">
          <cell r="D19" t="str">
            <v>1970227SM</v>
          </cell>
          <cell r="E19">
            <v>19</v>
          </cell>
        </row>
        <row r="20">
          <cell r="D20" t="str">
            <v>1841030MF</v>
          </cell>
          <cell r="E20">
            <v>20</v>
          </cell>
        </row>
        <row r="21">
          <cell r="D21" t="str">
            <v>1721121NI</v>
          </cell>
          <cell r="E21">
            <v>21</v>
          </cell>
        </row>
        <row r="22">
          <cell r="D22" t="str">
            <v>1970526PD</v>
          </cell>
          <cell r="E22">
            <v>22</v>
          </cell>
        </row>
        <row r="23">
          <cell r="D23" t="str">
            <v>1991224OM</v>
          </cell>
          <cell r="E23">
            <v>23</v>
          </cell>
        </row>
        <row r="24">
          <cell r="D24" t="str">
            <v>1990615KE</v>
          </cell>
          <cell r="E24">
            <v>24</v>
          </cell>
        </row>
        <row r="25">
          <cell r="D25" t="str">
            <v>1980321SM</v>
          </cell>
          <cell r="E25">
            <v>25</v>
          </cell>
        </row>
        <row r="26">
          <cell r="D26" t="str">
            <v>5901222PT</v>
          </cell>
          <cell r="E26">
            <v>26</v>
          </cell>
        </row>
        <row r="27">
          <cell r="D27" t="str">
            <v>1781004KG</v>
          </cell>
          <cell r="E27">
            <v>27</v>
          </cell>
        </row>
        <row r="28">
          <cell r="D28" t="str">
            <v>1720227MZ</v>
          </cell>
          <cell r="E28">
            <v>28</v>
          </cell>
        </row>
        <row r="29">
          <cell r="D29" t="str">
            <v>1991224SL</v>
          </cell>
          <cell r="E29">
            <v>29</v>
          </cell>
        </row>
        <row r="30">
          <cell r="D30" t="str">
            <v>1960826TA</v>
          </cell>
          <cell r="E30">
            <v>30</v>
          </cell>
        </row>
        <row r="31">
          <cell r="D31" t="str">
            <v>1720502DZ</v>
          </cell>
          <cell r="E31">
            <v>31</v>
          </cell>
        </row>
        <row r="32">
          <cell r="D32" t="str">
            <v>1960417HP</v>
          </cell>
          <cell r="E32">
            <v>32</v>
          </cell>
        </row>
        <row r="33">
          <cell r="D33" t="str">
            <v>1980323GB</v>
          </cell>
          <cell r="E33">
            <v>33</v>
          </cell>
        </row>
        <row r="34">
          <cell r="D34" t="str">
            <v>1760922MZ</v>
          </cell>
          <cell r="E34">
            <v>34</v>
          </cell>
        </row>
        <row r="35">
          <cell r="D35" t="str">
            <v>1930120SA</v>
          </cell>
          <cell r="E35">
            <v>35</v>
          </cell>
        </row>
        <row r="36">
          <cell r="D36" t="str">
            <v>1980129MT</v>
          </cell>
          <cell r="E36">
            <v>36</v>
          </cell>
        </row>
        <row r="37">
          <cell r="D37" t="str">
            <v>1960417LA</v>
          </cell>
          <cell r="E37">
            <v>37</v>
          </cell>
        </row>
        <row r="38">
          <cell r="D38" t="str">
            <v>1890306GP</v>
          </cell>
          <cell r="E38">
            <v>38</v>
          </cell>
        </row>
        <row r="39">
          <cell r="D39" t="str">
            <v>1800907SA</v>
          </cell>
          <cell r="E39">
            <v>39</v>
          </cell>
        </row>
        <row r="40">
          <cell r="D40" t="str">
            <v>1750923NG</v>
          </cell>
          <cell r="E40">
            <v>40</v>
          </cell>
        </row>
        <row r="41">
          <cell r="D41" t="str">
            <v>1990202BT</v>
          </cell>
          <cell r="E41">
            <v>41</v>
          </cell>
        </row>
        <row r="42">
          <cell r="D42" t="str">
            <v>1830523HA</v>
          </cell>
          <cell r="E42">
            <v>42</v>
          </cell>
        </row>
        <row r="43">
          <cell r="D43" t="str">
            <v>1710826BN</v>
          </cell>
          <cell r="E43">
            <v>43</v>
          </cell>
        </row>
        <row r="44">
          <cell r="D44" t="str">
            <v>1980710HA</v>
          </cell>
          <cell r="E44">
            <v>44</v>
          </cell>
        </row>
        <row r="45">
          <cell r="D45" t="str">
            <v>1800806TA</v>
          </cell>
          <cell r="E45">
            <v>45</v>
          </cell>
        </row>
        <row r="46">
          <cell r="D46" t="str">
            <v>1930529PA</v>
          </cell>
          <cell r="E46">
            <v>46</v>
          </cell>
        </row>
        <row r="47">
          <cell r="D47" t="str">
            <v>5910727MP</v>
          </cell>
          <cell r="E47">
            <v>47</v>
          </cell>
        </row>
        <row r="48">
          <cell r="D48" t="str">
            <v>1950802RS</v>
          </cell>
          <cell r="E48">
            <v>48</v>
          </cell>
        </row>
        <row r="49">
          <cell r="D49" t="str">
            <v>1780707VE</v>
          </cell>
          <cell r="E49">
            <v>49</v>
          </cell>
        </row>
        <row r="50">
          <cell r="D50" t="str">
            <v>1981105RZ</v>
          </cell>
          <cell r="E50">
            <v>50</v>
          </cell>
        </row>
        <row r="51">
          <cell r="D51" t="str">
            <v>1830623BP</v>
          </cell>
          <cell r="E51">
            <v>51</v>
          </cell>
        </row>
        <row r="52">
          <cell r="D52" t="str">
            <v>5980603DP</v>
          </cell>
          <cell r="E52">
            <v>52</v>
          </cell>
        </row>
        <row r="53">
          <cell r="D53" t="str">
            <v>1830708AM</v>
          </cell>
          <cell r="E53">
            <v>53</v>
          </cell>
        </row>
        <row r="54">
          <cell r="D54" t="str">
            <v>1980729GB</v>
          </cell>
          <cell r="E54">
            <v>54</v>
          </cell>
        </row>
        <row r="55">
          <cell r="D55" t="str">
            <v>1900125BS</v>
          </cell>
          <cell r="E55">
            <v>55</v>
          </cell>
        </row>
        <row r="56">
          <cell r="D56" t="str">
            <v>1790512FG</v>
          </cell>
          <cell r="E56">
            <v>56</v>
          </cell>
        </row>
        <row r="57">
          <cell r="D57" t="str">
            <v>1910601GG</v>
          </cell>
          <cell r="E57">
            <v>57</v>
          </cell>
        </row>
        <row r="58">
          <cell r="D58" t="str">
            <v>1770804BI</v>
          </cell>
          <cell r="E58">
            <v>58</v>
          </cell>
        </row>
        <row r="59">
          <cell r="D59" t="str">
            <v>1930218AD</v>
          </cell>
          <cell r="E59">
            <v>59</v>
          </cell>
        </row>
        <row r="60">
          <cell r="D60" t="str">
            <v>1790512FM</v>
          </cell>
          <cell r="E60">
            <v>60</v>
          </cell>
        </row>
        <row r="61">
          <cell r="D61" t="str">
            <v>1860905ZB</v>
          </cell>
          <cell r="E61">
            <v>61</v>
          </cell>
        </row>
        <row r="62">
          <cell r="D62" t="str">
            <v>1960125TM</v>
          </cell>
          <cell r="E62">
            <v>62</v>
          </cell>
        </row>
        <row r="63">
          <cell r="D63" t="str">
            <v>1960816HE</v>
          </cell>
          <cell r="E63">
            <v>63</v>
          </cell>
        </row>
        <row r="64">
          <cell r="D64" t="str">
            <v>1791003KA</v>
          </cell>
          <cell r="E64">
            <v>64</v>
          </cell>
        </row>
        <row r="65">
          <cell r="D65" t="str">
            <v>1910326RC</v>
          </cell>
          <cell r="E65">
            <v>65</v>
          </cell>
        </row>
        <row r="66">
          <cell r="D66" t="str">
            <v>1970312BL</v>
          </cell>
          <cell r="E66">
            <v>66</v>
          </cell>
        </row>
        <row r="67">
          <cell r="D67" t="str">
            <v>1730225WP</v>
          </cell>
          <cell r="E67">
            <v>67</v>
          </cell>
        </row>
        <row r="68">
          <cell r="D68" t="str">
            <v>1870910GB</v>
          </cell>
          <cell r="E68">
            <v>68</v>
          </cell>
        </row>
        <row r="69">
          <cell r="D69" t="str">
            <v>1960129AP</v>
          </cell>
          <cell r="E69">
            <v>69</v>
          </cell>
        </row>
        <row r="70">
          <cell r="D70" t="str">
            <v>1760511SK</v>
          </cell>
          <cell r="E70">
            <v>70</v>
          </cell>
        </row>
        <row r="71">
          <cell r="D71" t="str">
            <v>1820723KA</v>
          </cell>
          <cell r="E71">
            <v>71</v>
          </cell>
        </row>
        <row r="72">
          <cell r="D72" t="str">
            <v>1990117WV</v>
          </cell>
          <cell r="E72">
            <v>72</v>
          </cell>
        </row>
        <row r="73">
          <cell r="D73" t="str">
            <v>1720707MZ</v>
          </cell>
          <cell r="E73">
            <v>73</v>
          </cell>
        </row>
        <row r="74">
          <cell r="D74" t="str">
            <v>1720106BZ</v>
          </cell>
          <cell r="E74">
            <v>74</v>
          </cell>
        </row>
        <row r="75">
          <cell r="D75" t="str">
            <v>1921008KA</v>
          </cell>
          <cell r="E75">
            <v>75</v>
          </cell>
        </row>
        <row r="76">
          <cell r="D76" t="str">
            <v>1670514KB</v>
          </cell>
          <cell r="E76">
            <v>76</v>
          </cell>
        </row>
        <row r="77">
          <cell r="D77" t="str">
            <v>1841028VG</v>
          </cell>
          <cell r="E77">
            <v>77</v>
          </cell>
        </row>
        <row r="78">
          <cell r="D78" t="str">
            <v>5961129FS</v>
          </cell>
          <cell r="E78">
            <v>78</v>
          </cell>
        </row>
        <row r="79">
          <cell r="D79" t="str">
            <v>1940212KM</v>
          </cell>
          <cell r="E79">
            <v>79</v>
          </cell>
        </row>
        <row r="80">
          <cell r="D80" t="str">
            <v>1840925BG</v>
          </cell>
          <cell r="E80">
            <v>80</v>
          </cell>
        </row>
        <row r="81">
          <cell r="D81" t="str">
            <v>1801111PA</v>
          </cell>
          <cell r="E81">
            <v>81</v>
          </cell>
        </row>
        <row r="82">
          <cell r="D82" t="str">
            <v>1770411WZ</v>
          </cell>
          <cell r="E82">
            <v>82</v>
          </cell>
        </row>
        <row r="83">
          <cell r="D83" t="str">
            <v>1781110GJ</v>
          </cell>
          <cell r="E83">
            <v>83</v>
          </cell>
        </row>
        <row r="84">
          <cell r="D84" t="str">
            <v>1930809PA</v>
          </cell>
          <cell r="E84">
            <v>84</v>
          </cell>
        </row>
        <row r="85">
          <cell r="D85" t="str">
            <v>1720805GZ</v>
          </cell>
          <cell r="E85">
            <v>85</v>
          </cell>
        </row>
        <row r="86">
          <cell r="D86" t="str">
            <v>1921212HM</v>
          </cell>
          <cell r="E86">
            <v>86</v>
          </cell>
        </row>
        <row r="87">
          <cell r="D87" t="str">
            <v>1961024KK</v>
          </cell>
          <cell r="E87">
            <v>87</v>
          </cell>
        </row>
        <row r="88">
          <cell r="D88" t="str">
            <v>1901224KA</v>
          </cell>
          <cell r="E88">
            <v>88</v>
          </cell>
        </row>
        <row r="89">
          <cell r="D89" t="str">
            <v>1910528KB</v>
          </cell>
          <cell r="E89">
            <v>89</v>
          </cell>
        </row>
        <row r="90">
          <cell r="D90" t="str">
            <v>1770517BP</v>
          </cell>
          <cell r="E90">
            <v>90</v>
          </cell>
        </row>
        <row r="91">
          <cell r="D91" t="str">
            <v>1940415GK</v>
          </cell>
          <cell r="E91">
            <v>91</v>
          </cell>
        </row>
        <row r="92">
          <cell r="D92" t="str">
            <v>1821113FA</v>
          </cell>
          <cell r="E92">
            <v>92</v>
          </cell>
        </row>
        <row r="93">
          <cell r="D93" t="str">
            <v>1770309SB</v>
          </cell>
          <cell r="E93">
            <v>93</v>
          </cell>
        </row>
        <row r="94">
          <cell r="D94" t="str">
            <v>1900324KA</v>
          </cell>
          <cell r="E94">
            <v>94</v>
          </cell>
        </row>
        <row r="95">
          <cell r="D95" t="str">
            <v>1960514TP</v>
          </cell>
          <cell r="E95">
            <v>95</v>
          </cell>
        </row>
        <row r="96">
          <cell r="D96" t="str">
            <v>1820816GI</v>
          </cell>
          <cell r="E96">
            <v>96</v>
          </cell>
        </row>
        <row r="97">
          <cell r="D97" t="str">
            <v>1920610KR</v>
          </cell>
          <cell r="E97">
            <v>97</v>
          </cell>
        </row>
        <row r="98">
          <cell r="D98" t="str">
            <v>1780427KD</v>
          </cell>
          <cell r="E98">
            <v>98</v>
          </cell>
        </row>
        <row r="99">
          <cell r="D99" t="str">
            <v>1820408KN</v>
          </cell>
          <cell r="E99">
            <v>99</v>
          </cell>
        </row>
        <row r="100">
          <cell r="D100" t="str">
            <v>1760517BG</v>
          </cell>
          <cell r="E100">
            <v>100</v>
          </cell>
        </row>
        <row r="101">
          <cell r="D101" t="str">
            <v>1770314KA</v>
          </cell>
          <cell r="E101">
            <v>101</v>
          </cell>
        </row>
        <row r="102">
          <cell r="D102" t="str">
            <v>1971013SA</v>
          </cell>
          <cell r="E102">
            <v>102</v>
          </cell>
        </row>
        <row r="103">
          <cell r="D103" t="str">
            <v>1830429BG</v>
          </cell>
          <cell r="E103">
            <v>103</v>
          </cell>
        </row>
        <row r="104">
          <cell r="D104" t="str">
            <v>1900112TK</v>
          </cell>
          <cell r="E104">
            <v>104</v>
          </cell>
        </row>
        <row r="105">
          <cell r="D105" t="str">
            <v>1871102ZD</v>
          </cell>
          <cell r="E105">
            <v>105</v>
          </cell>
        </row>
        <row r="106">
          <cell r="D106" t="str">
            <v>1950131BP</v>
          </cell>
          <cell r="E106">
            <v>106</v>
          </cell>
        </row>
        <row r="107">
          <cell r="D107" t="str">
            <v>1770927SZ</v>
          </cell>
          <cell r="E107">
            <v>107</v>
          </cell>
        </row>
        <row r="108">
          <cell r="D108" t="str">
            <v>1670210ZL</v>
          </cell>
          <cell r="E108">
            <v>108</v>
          </cell>
        </row>
        <row r="109">
          <cell r="D109" t="str">
            <v>1970313FM</v>
          </cell>
          <cell r="E109">
            <v>109</v>
          </cell>
        </row>
        <row r="110">
          <cell r="D110" t="str">
            <v>1910701PZ</v>
          </cell>
          <cell r="E110">
            <v>110</v>
          </cell>
        </row>
        <row r="111">
          <cell r="D111" t="str">
            <v>1811028HA</v>
          </cell>
          <cell r="E111">
            <v>111</v>
          </cell>
        </row>
        <row r="112">
          <cell r="D112" t="str">
            <v>1981101RS</v>
          </cell>
          <cell r="E112">
            <v>112</v>
          </cell>
        </row>
        <row r="113">
          <cell r="D113" t="str">
            <v>1970707MB</v>
          </cell>
          <cell r="E113">
            <v>113</v>
          </cell>
        </row>
        <row r="114">
          <cell r="D114" t="str">
            <v>1970121TP</v>
          </cell>
          <cell r="E114">
            <v>114</v>
          </cell>
        </row>
        <row r="115">
          <cell r="D115" t="str">
            <v>1950825DA</v>
          </cell>
          <cell r="E115">
            <v>115</v>
          </cell>
        </row>
        <row r="116">
          <cell r="D116" t="str">
            <v>1710510SR</v>
          </cell>
          <cell r="E116">
            <v>116</v>
          </cell>
        </row>
        <row r="117">
          <cell r="D117" t="str">
            <v>1931019HM</v>
          </cell>
          <cell r="E117">
            <v>117</v>
          </cell>
        </row>
        <row r="118">
          <cell r="D118" t="str">
            <v>1970623PZ</v>
          </cell>
          <cell r="E118">
            <v>118</v>
          </cell>
        </row>
        <row r="119">
          <cell r="D119" t="str">
            <v>1830810MP</v>
          </cell>
          <cell r="E119">
            <v>119</v>
          </cell>
        </row>
      </sheetData>
      <sheetData sheetId="1">
        <row r="1">
          <cell r="D1" t="str">
            <v>2960114WV</v>
          </cell>
          <cell r="E1">
            <v>1</v>
          </cell>
        </row>
        <row r="2">
          <cell r="D2" t="str">
            <v>2850518SI</v>
          </cell>
          <cell r="E2">
            <v>2</v>
          </cell>
        </row>
        <row r="3">
          <cell r="D3" t="str">
            <v>2960901SL</v>
          </cell>
          <cell r="E3">
            <v>3</v>
          </cell>
        </row>
        <row r="4">
          <cell r="D4" t="str">
            <v>2900122BR</v>
          </cell>
          <cell r="E4">
            <v>4</v>
          </cell>
        </row>
        <row r="5">
          <cell r="D5" t="str">
            <v>2961001GJ</v>
          </cell>
          <cell r="E5">
            <v>5</v>
          </cell>
        </row>
        <row r="6">
          <cell r="D6" t="str">
            <v>2920503KH</v>
          </cell>
          <cell r="E6">
            <v>6</v>
          </cell>
        </row>
        <row r="7">
          <cell r="D7" t="str">
            <v>2830804DZ</v>
          </cell>
          <cell r="E7">
            <v>7</v>
          </cell>
        </row>
        <row r="8">
          <cell r="D8" t="str">
            <v>2970424VC</v>
          </cell>
          <cell r="E8">
            <v>8</v>
          </cell>
        </row>
        <row r="9">
          <cell r="D9" t="str">
            <v>2931019RK</v>
          </cell>
          <cell r="E9">
            <v>9</v>
          </cell>
        </row>
        <row r="10">
          <cell r="D10" t="str">
            <v>2961230EP</v>
          </cell>
          <cell r="E10">
            <v>10</v>
          </cell>
        </row>
        <row r="11">
          <cell r="D11" t="str">
            <v>2800516ME</v>
          </cell>
          <cell r="E11">
            <v>11</v>
          </cell>
        </row>
        <row r="12">
          <cell r="D12" t="str">
            <v>2990513SZ</v>
          </cell>
          <cell r="E12">
            <v>12</v>
          </cell>
        </row>
        <row r="13">
          <cell r="D13" t="str">
            <v>2760918FA</v>
          </cell>
          <cell r="E13">
            <v>13</v>
          </cell>
        </row>
        <row r="14">
          <cell r="D14" t="str">
            <v>2890622PD</v>
          </cell>
          <cell r="E14">
            <v>14</v>
          </cell>
        </row>
        <row r="15">
          <cell r="D15" t="str">
            <v>2970928ME</v>
          </cell>
          <cell r="E15">
            <v>15</v>
          </cell>
        </row>
        <row r="16">
          <cell r="D16" t="str">
            <v>2880601LK</v>
          </cell>
          <cell r="E16">
            <v>16</v>
          </cell>
        </row>
        <row r="17">
          <cell r="D17" t="str">
            <v>2991029VV</v>
          </cell>
          <cell r="E17">
            <v>17</v>
          </cell>
        </row>
        <row r="18">
          <cell r="D18" t="str">
            <v>2950320RZ</v>
          </cell>
          <cell r="E18">
            <v>18</v>
          </cell>
        </row>
        <row r="19">
          <cell r="D19" t="str">
            <v>2920312PA</v>
          </cell>
          <cell r="E19">
            <v>19</v>
          </cell>
        </row>
        <row r="20">
          <cell r="D20" t="str">
            <v>2970817KB</v>
          </cell>
          <cell r="E20">
            <v>20</v>
          </cell>
        </row>
        <row r="21">
          <cell r="D21" t="str">
            <v>2980414TO</v>
          </cell>
          <cell r="E21">
            <v>21</v>
          </cell>
        </row>
        <row r="22">
          <cell r="D22" t="str">
            <v>2860418LD</v>
          </cell>
          <cell r="E22">
            <v>22</v>
          </cell>
        </row>
        <row r="23">
          <cell r="D23" t="str">
            <v>2970304VM</v>
          </cell>
          <cell r="E23">
            <v>23</v>
          </cell>
        </row>
        <row r="24">
          <cell r="D24" t="str">
            <v>2890221SD</v>
          </cell>
          <cell r="E24">
            <v>24</v>
          </cell>
        </row>
        <row r="25">
          <cell r="D25" t="str">
            <v>2770701TM</v>
          </cell>
          <cell r="E25">
            <v>25</v>
          </cell>
        </row>
        <row r="26">
          <cell r="D26" t="str">
            <v>2930707GD</v>
          </cell>
          <cell r="E26">
            <v>26</v>
          </cell>
        </row>
        <row r="27">
          <cell r="D27" t="str">
            <v>2840217ST</v>
          </cell>
          <cell r="E27">
            <v>27</v>
          </cell>
        </row>
        <row r="28">
          <cell r="D28" t="str">
            <v>2990414KO</v>
          </cell>
          <cell r="E28">
            <v>28</v>
          </cell>
        </row>
        <row r="29">
          <cell r="D29" t="str">
            <v>2940411VR</v>
          </cell>
          <cell r="E29">
            <v>29</v>
          </cell>
        </row>
        <row r="30">
          <cell r="D30" t="str">
            <v>2870411DA</v>
          </cell>
          <cell r="E30">
            <v>30</v>
          </cell>
        </row>
        <row r="31">
          <cell r="D31" t="str">
            <v>2950927DO</v>
          </cell>
          <cell r="E31">
            <v>31</v>
          </cell>
        </row>
        <row r="32">
          <cell r="D32" t="str">
            <v>2840420SO</v>
          </cell>
          <cell r="E32">
            <v>32</v>
          </cell>
        </row>
        <row r="33">
          <cell r="D33" t="str">
            <v>2990824VL</v>
          </cell>
          <cell r="E33">
            <v>33</v>
          </cell>
        </row>
        <row r="34">
          <cell r="D34" t="str">
            <v>2910814NL</v>
          </cell>
          <cell r="E34">
            <v>34</v>
          </cell>
        </row>
        <row r="35">
          <cell r="D35" t="str">
            <v>2961117MK</v>
          </cell>
          <cell r="E35">
            <v>35</v>
          </cell>
        </row>
        <row r="36">
          <cell r="D36" t="str">
            <v>2820813PA</v>
          </cell>
          <cell r="E36">
            <v>36</v>
          </cell>
        </row>
        <row r="37">
          <cell r="D37" t="str">
            <v>2890709DS</v>
          </cell>
          <cell r="E37">
            <v>37</v>
          </cell>
        </row>
        <row r="38">
          <cell r="D38" t="str">
            <v>2930418TK</v>
          </cell>
          <cell r="E38">
            <v>38</v>
          </cell>
        </row>
        <row r="39">
          <cell r="D39" t="str">
            <v>2950207KR</v>
          </cell>
          <cell r="E39">
            <v>39</v>
          </cell>
        </row>
        <row r="40">
          <cell r="D40" t="str">
            <v>2880510MF</v>
          </cell>
          <cell r="E40">
            <v>40</v>
          </cell>
        </row>
        <row r="41">
          <cell r="D41" t="str">
            <v>2830112BK</v>
          </cell>
          <cell r="E41">
            <v>41</v>
          </cell>
        </row>
        <row r="42">
          <cell r="D42" t="str">
            <v>2800101KG</v>
          </cell>
          <cell r="E42">
            <v>42</v>
          </cell>
        </row>
        <row r="43">
          <cell r="D43" t="str">
            <v>2971109LV</v>
          </cell>
          <cell r="E43">
            <v>43</v>
          </cell>
        </row>
        <row r="44">
          <cell r="D44" t="str">
            <v>2930123PR</v>
          </cell>
          <cell r="E44">
            <v>44</v>
          </cell>
        </row>
        <row r="45">
          <cell r="D45" t="str">
            <v>2971019DR</v>
          </cell>
          <cell r="E45">
            <v>45</v>
          </cell>
        </row>
        <row r="46">
          <cell r="D46" t="str">
            <v>2780526TZ</v>
          </cell>
          <cell r="E46">
            <v>46</v>
          </cell>
        </row>
        <row r="47">
          <cell r="D47" t="str">
            <v>2830730DC</v>
          </cell>
          <cell r="E47">
            <v>47</v>
          </cell>
        </row>
        <row r="48">
          <cell r="D48" t="str">
            <v>2950804HZ</v>
          </cell>
          <cell r="E48">
            <v>48</v>
          </cell>
        </row>
        <row r="49">
          <cell r="D49" t="str">
            <v>2840711BI</v>
          </cell>
          <cell r="E49">
            <v>49</v>
          </cell>
        </row>
        <row r="50">
          <cell r="D50" t="str">
            <v>2930902DF</v>
          </cell>
          <cell r="E50">
            <v>50</v>
          </cell>
        </row>
        <row r="51">
          <cell r="D51" t="str">
            <v>2890621CA</v>
          </cell>
          <cell r="E51">
            <v>51</v>
          </cell>
        </row>
        <row r="52">
          <cell r="D52" t="str">
            <v>2971025HH</v>
          </cell>
          <cell r="E52">
            <v>52</v>
          </cell>
        </row>
        <row r="53">
          <cell r="D53" t="str">
            <v>2780715AK</v>
          </cell>
          <cell r="E53">
            <v>53</v>
          </cell>
        </row>
        <row r="54">
          <cell r="D54" t="str">
            <v>2980507TB</v>
          </cell>
          <cell r="E54">
            <v>54</v>
          </cell>
        </row>
        <row r="55">
          <cell r="D55" t="str">
            <v>2981129MD</v>
          </cell>
          <cell r="E55">
            <v>55</v>
          </cell>
        </row>
        <row r="56">
          <cell r="D56" t="str">
            <v>2850627DA</v>
          </cell>
          <cell r="E56">
            <v>56</v>
          </cell>
        </row>
        <row r="57">
          <cell r="D57" t="str">
            <v>2961122KJ</v>
          </cell>
          <cell r="E57">
            <v>57</v>
          </cell>
        </row>
        <row r="58">
          <cell r="D58" t="str">
            <v>2910421PS</v>
          </cell>
          <cell r="E58">
            <v>58</v>
          </cell>
        </row>
        <row r="59">
          <cell r="D59" t="str">
            <v>2981014MO</v>
          </cell>
          <cell r="E59">
            <v>59</v>
          </cell>
        </row>
        <row r="60">
          <cell r="D60" t="str">
            <v>2880507HB</v>
          </cell>
          <cell r="E60">
            <v>60</v>
          </cell>
        </row>
        <row r="61">
          <cell r="D61" t="str">
            <v>2830321BK</v>
          </cell>
          <cell r="E61">
            <v>61</v>
          </cell>
        </row>
        <row r="62">
          <cell r="D62" t="str">
            <v>2980517TV</v>
          </cell>
          <cell r="E62">
            <v>62</v>
          </cell>
        </row>
        <row r="63">
          <cell r="D63" t="str">
            <v>2960404TP</v>
          </cell>
          <cell r="E63">
            <v>63</v>
          </cell>
        </row>
        <row r="64">
          <cell r="D64" t="str">
            <v>2800806SE</v>
          </cell>
          <cell r="E64">
            <v>64</v>
          </cell>
        </row>
        <row r="65">
          <cell r="D65" t="str">
            <v>2750723HA</v>
          </cell>
          <cell r="E65">
            <v>65</v>
          </cell>
        </row>
        <row r="66">
          <cell r="D66" t="str">
            <v>2990807ND</v>
          </cell>
          <cell r="E66">
            <v>66</v>
          </cell>
        </row>
        <row r="67">
          <cell r="D67" t="str">
            <v>2980929SC</v>
          </cell>
          <cell r="E67">
            <v>67</v>
          </cell>
        </row>
        <row r="68">
          <cell r="D68" t="str">
            <v>2980211KK</v>
          </cell>
          <cell r="E68">
            <v>68</v>
          </cell>
        </row>
        <row r="69">
          <cell r="D69" t="str">
            <v>2670506MJ</v>
          </cell>
          <cell r="E69">
            <v>69</v>
          </cell>
        </row>
        <row r="70">
          <cell r="D70" t="str">
            <v>2980429KB</v>
          </cell>
          <cell r="E70">
            <v>70</v>
          </cell>
        </row>
      </sheetData>
      <sheetData sheetId="2">
        <row r="1">
          <cell r="D1" t="str">
            <v>1990615KE</v>
          </cell>
          <cell r="E1">
            <v>1</v>
          </cell>
        </row>
        <row r="2">
          <cell r="D2" t="str">
            <v>1991224OM</v>
          </cell>
          <cell r="E2">
            <v>2</v>
          </cell>
        </row>
        <row r="3">
          <cell r="D3" t="str">
            <v>1990104KB</v>
          </cell>
          <cell r="E3">
            <v>3</v>
          </cell>
        </row>
        <row r="4">
          <cell r="D4" t="str">
            <v>1000218DA</v>
          </cell>
          <cell r="E4">
            <v>4</v>
          </cell>
        </row>
        <row r="5">
          <cell r="D5" t="str">
            <v>1010116JF</v>
          </cell>
          <cell r="E5">
            <v>5</v>
          </cell>
        </row>
        <row r="6">
          <cell r="D6" t="str">
            <v>1991224SL</v>
          </cell>
          <cell r="E6">
            <v>6</v>
          </cell>
        </row>
        <row r="7">
          <cell r="D7" t="str">
            <v>3000630HC</v>
          </cell>
          <cell r="E7">
            <v>7</v>
          </cell>
        </row>
        <row r="8">
          <cell r="D8" t="str">
            <v>1010222SM</v>
          </cell>
          <cell r="E8">
            <v>8</v>
          </cell>
        </row>
        <row r="9">
          <cell r="D9" t="str">
            <v>1020217BZ</v>
          </cell>
          <cell r="E9">
            <v>9</v>
          </cell>
        </row>
        <row r="10">
          <cell r="D10" t="str">
            <v>1990117WV</v>
          </cell>
          <cell r="E10">
            <v>10</v>
          </cell>
        </row>
        <row r="11">
          <cell r="D11" t="str">
            <v>1000219PM</v>
          </cell>
          <cell r="E11">
            <v>11</v>
          </cell>
        </row>
        <row r="12">
          <cell r="D12" t="str">
            <v>1990202BT</v>
          </cell>
          <cell r="E12">
            <v>12</v>
          </cell>
        </row>
        <row r="13">
          <cell r="D13" t="str">
            <v>1001006KP</v>
          </cell>
          <cell r="E13">
            <v>13</v>
          </cell>
        </row>
        <row r="14">
          <cell r="D14" t="str">
            <v>1010502EB</v>
          </cell>
          <cell r="E14">
            <v>14</v>
          </cell>
        </row>
        <row r="15">
          <cell r="D15" t="str">
            <v>1990121SA</v>
          </cell>
          <cell r="E15">
            <v>15</v>
          </cell>
        </row>
        <row r="16">
          <cell r="D16" t="str">
            <v>1000708LM</v>
          </cell>
          <cell r="E16">
            <v>16</v>
          </cell>
        </row>
        <row r="17">
          <cell r="D17" t="str">
            <v>1000813CA</v>
          </cell>
          <cell r="E17">
            <v>17</v>
          </cell>
        </row>
        <row r="18">
          <cell r="D18" t="str">
            <v>1990331VB</v>
          </cell>
          <cell r="E18">
            <v>18</v>
          </cell>
        </row>
        <row r="19">
          <cell r="D19" t="str">
            <v>1000915FS</v>
          </cell>
          <cell r="E19">
            <v>19</v>
          </cell>
        </row>
        <row r="20">
          <cell r="D20" t="str">
            <v>1010628VL</v>
          </cell>
          <cell r="E20">
            <v>20</v>
          </cell>
        </row>
        <row r="21">
          <cell r="D21" t="str">
            <v>1000207BG</v>
          </cell>
          <cell r="E21">
            <v>21</v>
          </cell>
        </row>
        <row r="22">
          <cell r="D22" t="str">
            <v>1021003BB</v>
          </cell>
          <cell r="E22">
            <v>22</v>
          </cell>
        </row>
        <row r="23">
          <cell r="D23" t="str">
            <v>1010610GK</v>
          </cell>
          <cell r="E23">
            <v>23</v>
          </cell>
        </row>
        <row r="24">
          <cell r="D24" t="str">
            <v>1000425GB</v>
          </cell>
          <cell r="E24">
            <v>24</v>
          </cell>
        </row>
        <row r="25">
          <cell r="D25" t="str">
            <v>1010328ZZ</v>
          </cell>
          <cell r="E25">
            <v>25</v>
          </cell>
        </row>
        <row r="26">
          <cell r="D26" t="str">
            <v>1011223SB</v>
          </cell>
          <cell r="E26">
            <v>26</v>
          </cell>
        </row>
        <row r="27">
          <cell r="D27" t="str">
            <v>1000409TB</v>
          </cell>
          <cell r="E27">
            <v>27</v>
          </cell>
        </row>
        <row r="28">
          <cell r="D28" t="str">
            <v>1021002SA</v>
          </cell>
          <cell r="E28">
            <v>28</v>
          </cell>
        </row>
        <row r="29">
          <cell r="D29" t="str">
            <v>1030510KK</v>
          </cell>
          <cell r="E29">
            <v>29</v>
          </cell>
        </row>
        <row r="30">
          <cell r="D30" t="str">
            <v>5990730CC</v>
          </cell>
          <cell r="E30">
            <v>30</v>
          </cell>
        </row>
        <row r="31">
          <cell r="D31" t="str">
            <v>1001122VM</v>
          </cell>
          <cell r="E31">
            <v>31</v>
          </cell>
        </row>
        <row r="32">
          <cell r="D32" t="str">
            <v>1001007BP</v>
          </cell>
          <cell r="E32">
            <v>32</v>
          </cell>
        </row>
        <row r="33">
          <cell r="D33" t="str">
            <v>1031221GP</v>
          </cell>
          <cell r="E33">
            <v>33</v>
          </cell>
        </row>
        <row r="34">
          <cell r="D34" t="str">
            <v>1010120SA</v>
          </cell>
          <cell r="E34">
            <v>34</v>
          </cell>
        </row>
        <row r="35">
          <cell r="D35" t="str">
            <v>1011110BZ</v>
          </cell>
          <cell r="E35">
            <v>35</v>
          </cell>
        </row>
        <row r="36">
          <cell r="D36" t="str">
            <v>1000130MM</v>
          </cell>
          <cell r="E36">
            <v>36</v>
          </cell>
        </row>
        <row r="37">
          <cell r="D37" t="str">
            <v>1000510MP</v>
          </cell>
          <cell r="E37">
            <v>37</v>
          </cell>
        </row>
        <row r="38">
          <cell r="D38" t="str">
            <v>1021104NT</v>
          </cell>
          <cell r="E38">
            <v>38</v>
          </cell>
        </row>
        <row r="39">
          <cell r="D39" t="str">
            <v>1010325OM</v>
          </cell>
          <cell r="E39">
            <v>39</v>
          </cell>
        </row>
        <row r="40">
          <cell r="D40" t="str">
            <v>1010720JB</v>
          </cell>
          <cell r="E40">
            <v>40</v>
          </cell>
        </row>
        <row r="41">
          <cell r="D41" t="str">
            <v>1990226ST</v>
          </cell>
          <cell r="E41">
            <v>41</v>
          </cell>
        </row>
        <row r="42">
          <cell r="D42" t="str">
            <v>1020422NP</v>
          </cell>
          <cell r="E42">
            <v>42</v>
          </cell>
        </row>
        <row r="43">
          <cell r="D43" t="str">
            <v>1030405AD</v>
          </cell>
          <cell r="E43">
            <v>43</v>
          </cell>
        </row>
        <row r="44">
          <cell r="D44" t="str">
            <v>1030905SM</v>
          </cell>
          <cell r="E44">
            <v>44</v>
          </cell>
        </row>
        <row r="45">
          <cell r="D45" t="str">
            <v>1991115AD</v>
          </cell>
          <cell r="E45">
            <v>45</v>
          </cell>
        </row>
        <row r="46">
          <cell r="D46" t="str">
            <v>1010603PL</v>
          </cell>
          <cell r="E46">
            <v>46</v>
          </cell>
        </row>
        <row r="47">
          <cell r="D47" t="str">
            <v>1030127SL</v>
          </cell>
          <cell r="E47">
            <v>47</v>
          </cell>
        </row>
        <row r="48">
          <cell r="D48" t="str">
            <v>1021126BB</v>
          </cell>
          <cell r="E48">
            <v>48</v>
          </cell>
        </row>
        <row r="49">
          <cell r="D49" t="str">
            <v>1011009SC</v>
          </cell>
          <cell r="E49">
            <v>49</v>
          </cell>
        </row>
        <row r="50">
          <cell r="D50" t="str">
            <v>1000615VM</v>
          </cell>
          <cell r="E50">
            <v>50</v>
          </cell>
        </row>
        <row r="51">
          <cell r="D51" t="str">
            <v>1000930VD</v>
          </cell>
          <cell r="E51">
            <v>51</v>
          </cell>
        </row>
        <row r="52">
          <cell r="D52" t="str">
            <v>1011027WB</v>
          </cell>
          <cell r="E52">
            <v>52</v>
          </cell>
        </row>
        <row r="53">
          <cell r="D53" t="str">
            <v>1020908GS</v>
          </cell>
          <cell r="E53">
            <v>53</v>
          </cell>
        </row>
        <row r="54">
          <cell r="D54" t="str">
            <v>1030721KM</v>
          </cell>
          <cell r="E54">
            <v>54</v>
          </cell>
        </row>
        <row r="55">
          <cell r="D55" t="str">
            <v>1030405MP</v>
          </cell>
          <cell r="E55">
            <v>55</v>
          </cell>
        </row>
        <row r="56">
          <cell r="D56" t="str">
            <v>1031021KG</v>
          </cell>
          <cell r="E56">
            <v>56</v>
          </cell>
        </row>
        <row r="57">
          <cell r="D57" t="str">
            <v>1010511VC</v>
          </cell>
          <cell r="E57">
            <v>57</v>
          </cell>
        </row>
        <row r="58">
          <cell r="D58" t="str">
            <v>1000427SB</v>
          </cell>
          <cell r="E58">
            <v>58</v>
          </cell>
        </row>
        <row r="59">
          <cell r="D59" t="str">
            <v>1000922TT</v>
          </cell>
          <cell r="E59">
            <v>59</v>
          </cell>
        </row>
        <row r="60">
          <cell r="D60" t="str">
            <v>1010730KA</v>
          </cell>
          <cell r="E60">
            <v>60</v>
          </cell>
        </row>
        <row r="61">
          <cell r="D61" t="str">
            <v>1021216TS</v>
          </cell>
          <cell r="E61">
            <v>61</v>
          </cell>
        </row>
        <row r="62">
          <cell r="D62" t="str">
            <v>1020102SG</v>
          </cell>
          <cell r="E62">
            <v>62</v>
          </cell>
        </row>
        <row r="63">
          <cell r="D63" t="str">
            <v>1040404SL</v>
          </cell>
          <cell r="E63">
            <v>63</v>
          </cell>
        </row>
        <row r="64">
          <cell r="D64" t="str">
            <v>1030323TG</v>
          </cell>
          <cell r="E64">
            <v>64</v>
          </cell>
        </row>
        <row r="65">
          <cell r="D65" t="str">
            <v>1020823GD</v>
          </cell>
          <cell r="E65">
            <v>65</v>
          </cell>
        </row>
        <row r="66">
          <cell r="D66" t="str">
            <v>1010518KG</v>
          </cell>
          <cell r="E66">
            <v>66</v>
          </cell>
        </row>
        <row r="67">
          <cell r="D67" t="str">
            <v>1050101SZ</v>
          </cell>
          <cell r="E67">
            <v>67</v>
          </cell>
        </row>
        <row r="68">
          <cell r="D68" t="str">
            <v>1010609SB</v>
          </cell>
          <cell r="E68">
            <v>68</v>
          </cell>
        </row>
        <row r="69">
          <cell r="D69" t="str">
            <v>1000424PB</v>
          </cell>
          <cell r="E69">
            <v>69</v>
          </cell>
        </row>
        <row r="70">
          <cell r="D70" t="str">
            <v>1021101DA</v>
          </cell>
          <cell r="E70">
            <v>70</v>
          </cell>
        </row>
        <row r="71">
          <cell r="D71" t="str">
            <v>1030109FA</v>
          </cell>
          <cell r="E71">
            <v>71</v>
          </cell>
        </row>
        <row r="72">
          <cell r="D72" t="str">
            <v>1040226TV</v>
          </cell>
          <cell r="E72">
            <v>72</v>
          </cell>
        </row>
        <row r="73">
          <cell r="D73" t="str">
            <v>1040924BM</v>
          </cell>
          <cell r="E73">
            <v>73</v>
          </cell>
        </row>
        <row r="74">
          <cell r="D74" t="str">
            <v>1011004BA</v>
          </cell>
          <cell r="E74">
            <v>74</v>
          </cell>
        </row>
        <row r="75">
          <cell r="D75" t="str">
            <v>1041007BA</v>
          </cell>
          <cell r="E75">
            <v>75</v>
          </cell>
        </row>
        <row r="76">
          <cell r="D76" t="str">
            <v>1031028KK</v>
          </cell>
          <cell r="E76">
            <v>76</v>
          </cell>
        </row>
        <row r="77">
          <cell r="D77" t="str">
            <v>1010914KM</v>
          </cell>
          <cell r="E77">
            <v>77</v>
          </cell>
        </row>
        <row r="78">
          <cell r="D78" t="str">
            <v>1000613HP</v>
          </cell>
          <cell r="E78">
            <v>78</v>
          </cell>
        </row>
        <row r="79">
          <cell r="D79" t="str">
            <v>1021215TA</v>
          </cell>
          <cell r="E79">
            <v>79</v>
          </cell>
        </row>
        <row r="80">
          <cell r="D80" t="str">
            <v>1040227KT</v>
          </cell>
          <cell r="E80">
            <v>80</v>
          </cell>
        </row>
        <row r="81">
          <cell r="D81" t="str">
            <v>1030402ML</v>
          </cell>
          <cell r="E81">
            <v>81</v>
          </cell>
        </row>
        <row r="82">
          <cell r="D82" t="str">
            <v>1010928SB</v>
          </cell>
          <cell r="E82">
            <v>82</v>
          </cell>
        </row>
        <row r="83">
          <cell r="D83" t="str">
            <v>1030430IB</v>
          </cell>
          <cell r="E83">
            <v>83</v>
          </cell>
        </row>
        <row r="84">
          <cell r="D84" t="str">
            <v>1020825HP</v>
          </cell>
          <cell r="E84">
            <v>84</v>
          </cell>
        </row>
        <row r="85">
          <cell r="D85" t="str">
            <v>1000519BF</v>
          </cell>
          <cell r="E85">
            <v>85</v>
          </cell>
        </row>
        <row r="86">
          <cell r="D86" t="str">
            <v>1010606CB</v>
          </cell>
          <cell r="E86">
            <v>86</v>
          </cell>
        </row>
        <row r="87">
          <cell r="D87" t="str">
            <v>1020813KM</v>
          </cell>
          <cell r="E87">
            <v>87</v>
          </cell>
        </row>
        <row r="88">
          <cell r="D88" t="str">
            <v>1041217HB</v>
          </cell>
          <cell r="E88">
            <v>88</v>
          </cell>
        </row>
        <row r="89">
          <cell r="D89" t="str">
            <v>1020223TA</v>
          </cell>
          <cell r="E89">
            <v>89</v>
          </cell>
        </row>
        <row r="90">
          <cell r="D90" t="str">
            <v>1991226IB</v>
          </cell>
          <cell r="E90">
            <v>90</v>
          </cell>
        </row>
        <row r="91">
          <cell r="D91" t="str">
            <v>1020411TM</v>
          </cell>
          <cell r="E91">
            <v>91</v>
          </cell>
        </row>
        <row r="92">
          <cell r="D92" t="str">
            <v>1030128JM</v>
          </cell>
          <cell r="E92">
            <v>92</v>
          </cell>
        </row>
        <row r="93">
          <cell r="D93" t="str">
            <v>1080705BM</v>
          </cell>
          <cell r="E93">
            <v>93</v>
          </cell>
        </row>
        <row r="94">
          <cell r="D94" t="str">
            <v>1030331CA</v>
          </cell>
          <cell r="E94">
            <v>94</v>
          </cell>
        </row>
        <row r="95">
          <cell r="D95" t="str">
            <v>1030402MB</v>
          </cell>
          <cell r="E95">
            <v>95</v>
          </cell>
        </row>
        <row r="96">
          <cell r="D96" t="str">
            <v>1030803KS</v>
          </cell>
          <cell r="E96">
            <v>96</v>
          </cell>
        </row>
        <row r="97">
          <cell r="D97" t="str">
            <v>1040830HM</v>
          </cell>
          <cell r="E97">
            <v>97</v>
          </cell>
        </row>
        <row r="98">
          <cell r="D98" t="str">
            <v>1040420SM</v>
          </cell>
          <cell r="E98">
            <v>98</v>
          </cell>
        </row>
        <row r="99">
          <cell r="D99" t="str">
            <v>1061122BG</v>
          </cell>
          <cell r="E99">
            <v>99</v>
          </cell>
        </row>
        <row r="100">
          <cell r="D100" t="str">
            <v>1010605EA</v>
          </cell>
          <cell r="E100">
            <v>100</v>
          </cell>
        </row>
        <row r="101">
          <cell r="D101" t="str">
            <v>1020211TL</v>
          </cell>
          <cell r="E101">
            <v>101</v>
          </cell>
        </row>
        <row r="102">
          <cell r="D102" t="str">
            <v>1020409KB</v>
          </cell>
          <cell r="E102">
            <v>102</v>
          </cell>
        </row>
        <row r="103">
          <cell r="D103" t="str">
            <v>1990602KD</v>
          </cell>
          <cell r="E103">
            <v>103</v>
          </cell>
        </row>
        <row r="104">
          <cell r="D104" t="str">
            <v>1010612BB</v>
          </cell>
          <cell r="E104">
            <v>104</v>
          </cell>
        </row>
        <row r="105">
          <cell r="D105" t="str">
            <v>1001217KA</v>
          </cell>
          <cell r="E105">
            <v>105</v>
          </cell>
        </row>
        <row r="106">
          <cell r="D106" t="str">
            <v>1011205TZ</v>
          </cell>
          <cell r="E106">
            <v>106</v>
          </cell>
        </row>
        <row r="107">
          <cell r="D107" t="str">
            <v>1030726MA</v>
          </cell>
          <cell r="E107">
            <v>107</v>
          </cell>
        </row>
        <row r="108">
          <cell r="D108" t="str">
            <v>1020717MB</v>
          </cell>
          <cell r="E108">
            <v>108</v>
          </cell>
        </row>
        <row r="109">
          <cell r="D109" t="str">
            <v>5050401AO</v>
          </cell>
          <cell r="E109">
            <v>109</v>
          </cell>
        </row>
        <row r="110">
          <cell r="D110" t="str">
            <v>1030222SK</v>
          </cell>
          <cell r="E110">
            <v>110</v>
          </cell>
        </row>
        <row r="111">
          <cell r="D111" t="str">
            <v>1010325SG</v>
          </cell>
          <cell r="E111">
            <v>111</v>
          </cell>
        </row>
        <row r="112">
          <cell r="D112" t="str">
            <v>1020723KB</v>
          </cell>
          <cell r="E112">
            <v>112</v>
          </cell>
        </row>
        <row r="113">
          <cell r="D113" t="str">
            <v>1020819ZB</v>
          </cell>
          <cell r="E113">
            <v>113</v>
          </cell>
        </row>
        <row r="114">
          <cell r="D114" t="str">
            <v>1030320VG</v>
          </cell>
          <cell r="E114">
            <v>114</v>
          </cell>
        </row>
        <row r="115">
          <cell r="D115" t="str">
            <v>1021111VV</v>
          </cell>
          <cell r="E115">
            <v>115</v>
          </cell>
        </row>
        <row r="116">
          <cell r="D116" t="str">
            <v>1041220ZZ</v>
          </cell>
          <cell r="E116">
            <v>116</v>
          </cell>
        </row>
        <row r="117">
          <cell r="D117" t="str">
            <v>1030824CL</v>
          </cell>
          <cell r="E117">
            <v>117</v>
          </cell>
        </row>
        <row r="118">
          <cell r="D118" t="str">
            <v>1020708KF</v>
          </cell>
          <cell r="E118">
            <v>118</v>
          </cell>
        </row>
        <row r="119">
          <cell r="D119" t="str">
            <v>1070327MB</v>
          </cell>
          <cell r="E119">
            <v>119</v>
          </cell>
        </row>
        <row r="120">
          <cell r="D120" t="str">
            <v>1030128GC</v>
          </cell>
          <cell r="E120">
            <v>120</v>
          </cell>
        </row>
        <row r="121">
          <cell r="D121" t="str">
            <v>1011217SA</v>
          </cell>
          <cell r="E121">
            <v>121</v>
          </cell>
        </row>
        <row r="122">
          <cell r="D122" t="str">
            <v>1021225TL</v>
          </cell>
          <cell r="E122">
            <v>122</v>
          </cell>
        </row>
        <row r="123">
          <cell r="D123" t="str">
            <v>1010328KZ</v>
          </cell>
          <cell r="E123">
            <v>123</v>
          </cell>
        </row>
        <row r="124">
          <cell r="D124" t="str">
            <v>1030705NK</v>
          </cell>
          <cell r="E124">
            <v>124</v>
          </cell>
        </row>
        <row r="125">
          <cell r="D125" t="str">
            <v>1021018MB</v>
          </cell>
          <cell r="E125">
            <v>125</v>
          </cell>
        </row>
        <row r="126">
          <cell r="D126" t="str">
            <v>1991208TZ</v>
          </cell>
          <cell r="E126">
            <v>126</v>
          </cell>
        </row>
        <row r="127">
          <cell r="D127" t="str">
            <v>1010525BB</v>
          </cell>
          <cell r="E127">
            <v>127</v>
          </cell>
        </row>
        <row r="128">
          <cell r="D128" t="str">
            <v>1030424JZ</v>
          </cell>
          <cell r="E128">
            <v>128</v>
          </cell>
        </row>
        <row r="129">
          <cell r="D129" t="str">
            <v>1000405SA</v>
          </cell>
          <cell r="E129">
            <v>129</v>
          </cell>
        </row>
        <row r="130">
          <cell r="D130" t="str">
            <v>1060723KJ</v>
          </cell>
          <cell r="E130">
            <v>130</v>
          </cell>
        </row>
        <row r="131">
          <cell r="D131" t="str">
            <v>1041206TB</v>
          </cell>
          <cell r="E131">
            <v>131</v>
          </cell>
        </row>
        <row r="132">
          <cell r="D132" t="str">
            <v>1050107WA</v>
          </cell>
          <cell r="E132">
            <v>132</v>
          </cell>
        </row>
        <row r="133">
          <cell r="D133" t="str">
            <v>1010919KB</v>
          </cell>
          <cell r="E133">
            <v>133</v>
          </cell>
        </row>
        <row r="134">
          <cell r="D134" t="str">
            <v>1020127TB</v>
          </cell>
          <cell r="E134">
            <v>134</v>
          </cell>
        </row>
        <row r="135">
          <cell r="D135" t="str">
            <v>1001207TK</v>
          </cell>
          <cell r="E135">
            <v>135</v>
          </cell>
        </row>
        <row r="136">
          <cell r="D136" t="str">
            <v>1051017BM</v>
          </cell>
          <cell r="E136">
            <v>136</v>
          </cell>
        </row>
        <row r="137">
          <cell r="D137" t="str">
            <v>1030510AB</v>
          </cell>
          <cell r="E137">
            <v>137</v>
          </cell>
        </row>
        <row r="138">
          <cell r="D138" t="str">
            <v>1041008FD</v>
          </cell>
          <cell r="E138">
            <v>138</v>
          </cell>
        </row>
        <row r="139">
          <cell r="D139" t="str">
            <v>1050726TL</v>
          </cell>
          <cell r="E139">
            <v>139</v>
          </cell>
        </row>
        <row r="140">
          <cell r="D140" t="str">
            <v>1020219BL</v>
          </cell>
          <cell r="E140">
            <v>140</v>
          </cell>
        </row>
        <row r="141">
          <cell r="D141" t="str">
            <v>1050605VM</v>
          </cell>
          <cell r="E141">
            <v>141</v>
          </cell>
        </row>
        <row r="142">
          <cell r="D142" t="str">
            <v>1040401LM</v>
          </cell>
          <cell r="E142">
            <v>142</v>
          </cell>
        </row>
        <row r="143">
          <cell r="D143" t="str">
            <v>1030815VG</v>
          </cell>
          <cell r="E143">
            <v>143</v>
          </cell>
        </row>
        <row r="144">
          <cell r="D144" t="str">
            <v>1031109MB</v>
          </cell>
          <cell r="E144">
            <v>144</v>
          </cell>
        </row>
        <row r="145">
          <cell r="D145" t="str">
            <v>1060921DB</v>
          </cell>
          <cell r="E145">
            <v>145</v>
          </cell>
        </row>
        <row r="146">
          <cell r="D146" t="str">
            <v>1061004NL</v>
          </cell>
          <cell r="E146">
            <v>146</v>
          </cell>
        </row>
        <row r="147">
          <cell r="D147" t="str">
            <v>1040114GD</v>
          </cell>
          <cell r="E147">
            <v>147</v>
          </cell>
        </row>
        <row r="148">
          <cell r="D148" t="str">
            <v>1040330CA</v>
          </cell>
          <cell r="E148">
            <v>148</v>
          </cell>
        </row>
        <row r="149">
          <cell r="D149" t="str">
            <v>1020204LB</v>
          </cell>
          <cell r="E149">
            <v>149</v>
          </cell>
        </row>
        <row r="150">
          <cell r="D150" t="str">
            <v>1030708GM</v>
          </cell>
          <cell r="E150">
            <v>150</v>
          </cell>
        </row>
        <row r="151">
          <cell r="D151" t="str">
            <v>1070511CM</v>
          </cell>
          <cell r="E151">
            <v>151</v>
          </cell>
        </row>
        <row r="152">
          <cell r="D152" t="str">
            <v>1050513MB</v>
          </cell>
          <cell r="E152">
            <v>152</v>
          </cell>
        </row>
        <row r="153">
          <cell r="D153" t="str">
            <v>1040425EA</v>
          </cell>
          <cell r="E153">
            <v>153</v>
          </cell>
        </row>
        <row r="154">
          <cell r="D154" t="str">
            <v>2050326SM</v>
          </cell>
          <cell r="E154">
            <v>154</v>
          </cell>
        </row>
        <row r="155">
          <cell r="D155" t="str">
            <v>1020227AD</v>
          </cell>
          <cell r="E155">
            <v>155</v>
          </cell>
        </row>
        <row r="156">
          <cell r="D156" t="str">
            <v>1030212SA</v>
          </cell>
          <cell r="E156">
            <v>156</v>
          </cell>
        </row>
        <row r="157">
          <cell r="D157" t="str">
            <v>1001115GP</v>
          </cell>
          <cell r="E157">
            <v>157</v>
          </cell>
        </row>
        <row r="158">
          <cell r="D158" t="str">
            <v>1020914PM</v>
          </cell>
          <cell r="E158">
            <v>158</v>
          </cell>
        </row>
        <row r="159">
          <cell r="D159" t="str">
            <v>1050516MK</v>
          </cell>
          <cell r="E159">
            <v>159</v>
          </cell>
        </row>
        <row r="160">
          <cell r="D160" t="str">
            <v>1031224KK</v>
          </cell>
          <cell r="E160">
            <v>160</v>
          </cell>
        </row>
        <row r="161">
          <cell r="D161" t="str">
            <v>1070614DB</v>
          </cell>
          <cell r="E161">
            <v>161</v>
          </cell>
        </row>
        <row r="162">
          <cell r="D162" t="str">
            <v>1040120VB</v>
          </cell>
          <cell r="E162">
            <v>162</v>
          </cell>
        </row>
        <row r="163">
          <cell r="D163" t="str">
            <v>1050708MM</v>
          </cell>
          <cell r="E163">
            <v>163</v>
          </cell>
        </row>
        <row r="164">
          <cell r="D164" t="str">
            <v>1021203LP</v>
          </cell>
          <cell r="E164">
            <v>164</v>
          </cell>
        </row>
        <row r="165">
          <cell r="D165" t="str">
            <v>1020913KB</v>
          </cell>
          <cell r="E165">
            <v>165</v>
          </cell>
        </row>
        <row r="166">
          <cell r="D166" t="str">
            <v>1050524SM</v>
          </cell>
          <cell r="E166">
            <v>166</v>
          </cell>
        </row>
        <row r="167">
          <cell r="D167" t="str">
            <v>1010329BM</v>
          </cell>
          <cell r="E167">
            <v>167</v>
          </cell>
        </row>
        <row r="168">
          <cell r="D168" t="str">
            <v>1050127KB</v>
          </cell>
          <cell r="E168">
            <v>168</v>
          </cell>
        </row>
        <row r="169">
          <cell r="D169" t="str">
            <v>1040526GM</v>
          </cell>
          <cell r="E169">
            <v>169</v>
          </cell>
        </row>
        <row r="170">
          <cell r="D170" t="str">
            <v>1040729KZ</v>
          </cell>
          <cell r="E170">
            <v>170</v>
          </cell>
        </row>
        <row r="171">
          <cell r="D171" t="str">
            <v>1030726VA</v>
          </cell>
          <cell r="E171">
            <v>171</v>
          </cell>
        </row>
        <row r="172">
          <cell r="D172" t="str">
            <v>1050801BK</v>
          </cell>
          <cell r="E172">
            <v>172</v>
          </cell>
        </row>
        <row r="173">
          <cell r="D173" t="str">
            <v>1030408GK</v>
          </cell>
          <cell r="E173">
            <v>173</v>
          </cell>
        </row>
        <row r="174">
          <cell r="D174" t="str">
            <v>1040902EG</v>
          </cell>
          <cell r="E174">
            <v>174</v>
          </cell>
        </row>
        <row r="175">
          <cell r="D175" t="str">
            <v>1060712BB</v>
          </cell>
          <cell r="E175">
            <v>175</v>
          </cell>
        </row>
        <row r="176">
          <cell r="D176" t="str">
            <v>1020625GA</v>
          </cell>
          <cell r="E176">
            <v>176</v>
          </cell>
        </row>
        <row r="177">
          <cell r="D177" t="str">
            <v>1040403KP</v>
          </cell>
          <cell r="E177">
            <v>177</v>
          </cell>
        </row>
        <row r="178">
          <cell r="D178" t="str">
            <v>1020801PA</v>
          </cell>
          <cell r="E178">
            <v>178</v>
          </cell>
        </row>
        <row r="179">
          <cell r="D179" t="str">
            <v>1050709LM</v>
          </cell>
          <cell r="E179">
            <v>179</v>
          </cell>
        </row>
        <row r="180">
          <cell r="D180" t="str">
            <v>1051001HM</v>
          </cell>
          <cell r="E180">
            <v>180</v>
          </cell>
        </row>
        <row r="181">
          <cell r="D181" t="str">
            <v>1030414CB</v>
          </cell>
          <cell r="E181">
            <v>181</v>
          </cell>
        </row>
        <row r="182">
          <cell r="D182" t="str">
            <v>1021205SB</v>
          </cell>
          <cell r="E182">
            <v>182</v>
          </cell>
        </row>
        <row r="183">
          <cell r="D183" t="str">
            <v>1030603KM</v>
          </cell>
          <cell r="E183">
            <v>183</v>
          </cell>
        </row>
        <row r="184">
          <cell r="D184" t="str">
            <v>1051116VA</v>
          </cell>
          <cell r="E184">
            <v>184</v>
          </cell>
        </row>
        <row r="185">
          <cell r="D185" t="str">
            <v>1050922AJ</v>
          </cell>
          <cell r="E185">
            <v>185</v>
          </cell>
        </row>
        <row r="186">
          <cell r="D186" t="str">
            <v>1031005RD</v>
          </cell>
          <cell r="E186">
            <v>186</v>
          </cell>
        </row>
        <row r="187">
          <cell r="D187" t="str">
            <v>1021211GJ</v>
          </cell>
          <cell r="E187">
            <v>187</v>
          </cell>
        </row>
        <row r="188">
          <cell r="D188" t="str">
            <v>1040408BB</v>
          </cell>
          <cell r="E188">
            <v>188</v>
          </cell>
        </row>
        <row r="189">
          <cell r="D189" t="str">
            <v>1041118PB</v>
          </cell>
          <cell r="E189">
            <v>189</v>
          </cell>
        </row>
        <row r="190">
          <cell r="D190" t="str">
            <v>1030418VB</v>
          </cell>
          <cell r="E190">
            <v>190</v>
          </cell>
        </row>
        <row r="191">
          <cell r="D191" t="str">
            <v>1061022TS</v>
          </cell>
          <cell r="E191">
            <v>191</v>
          </cell>
        </row>
        <row r="192">
          <cell r="D192" t="str">
            <v>1030715OP</v>
          </cell>
          <cell r="E192">
            <v>192</v>
          </cell>
        </row>
        <row r="193">
          <cell r="D193" t="str">
            <v>1050624BO</v>
          </cell>
          <cell r="E193">
            <v>193</v>
          </cell>
        </row>
        <row r="194">
          <cell r="D194" t="str">
            <v>1011130DP</v>
          </cell>
          <cell r="E194">
            <v>194</v>
          </cell>
        </row>
        <row r="195">
          <cell r="D195" t="str">
            <v>1070413UB</v>
          </cell>
          <cell r="E195">
            <v>195</v>
          </cell>
        </row>
        <row r="196">
          <cell r="D196" t="str">
            <v>1050817KB</v>
          </cell>
          <cell r="E196">
            <v>196</v>
          </cell>
        </row>
        <row r="197">
          <cell r="D197" t="str">
            <v>1030711DL</v>
          </cell>
          <cell r="E197">
            <v>197</v>
          </cell>
        </row>
        <row r="198">
          <cell r="D198" t="str">
            <v>1060709BD</v>
          </cell>
          <cell r="E198">
            <v>198</v>
          </cell>
        </row>
        <row r="199">
          <cell r="D199" t="str">
            <v>1040420NP</v>
          </cell>
          <cell r="E199">
            <v>199</v>
          </cell>
        </row>
        <row r="200">
          <cell r="D200" t="str">
            <v>1030702JF</v>
          </cell>
          <cell r="E200">
            <v>200</v>
          </cell>
        </row>
        <row r="201">
          <cell r="D201" t="str">
            <v>1050219HB</v>
          </cell>
          <cell r="E201">
            <v>201</v>
          </cell>
        </row>
        <row r="202">
          <cell r="D202" t="str">
            <v>1051106SB</v>
          </cell>
          <cell r="E202">
            <v>202</v>
          </cell>
        </row>
        <row r="203">
          <cell r="D203" t="str">
            <v>1020507CB</v>
          </cell>
          <cell r="E203">
            <v>203</v>
          </cell>
        </row>
        <row r="204">
          <cell r="D204" t="str">
            <v>1021201KI</v>
          </cell>
          <cell r="E204">
            <v>204</v>
          </cell>
        </row>
        <row r="205">
          <cell r="D205" t="str">
            <v>1051026BT</v>
          </cell>
          <cell r="E205">
            <v>205</v>
          </cell>
        </row>
        <row r="206">
          <cell r="D206" t="str">
            <v>1041220TF</v>
          </cell>
          <cell r="E206">
            <v>206</v>
          </cell>
        </row>
        <row r="207">
          <cell r="D207" t="str">
            <v>1020929NB</v>
          </cell>
          <cell r="E207">
            <v>207</v>
          </cell>
        </row>
        <row r="208">
          <cell r="D208" t="str">
            <v>1040916KM</v>
          </cell>
          <cell r="E208">
            <v>208</v>
          </cell>
        </row>
        <row r="209">
          <cell r="D209" t="str">
            <v>1030314TM</v>
          </cell>
          <cell r="E209">
            <v>209</v>
          </cell>
        </row>
        <row r="210">
          <cell r="D210" t="str">
            <v>1051125VV</v>
          </cell>
          <cell r="E210">
            <v>210</v>
          </cell>
        </row>
        <row r="211">
          <cell r="D211" t="str">
            <v>1041108DB</v>
          </cell>
          <cell r="E211">
            <v>211</v>
          </cell>
        </row>
        <row r="212">
          <cell r="D212" t="str">
            <v>1061120MA</v>
          </cell>
          <cell r="E212">
            <v>212</v>
          </cell>
        </row>
        <row r="213">
          <cell r="D213" t="str">
            <v>1030509KL</v>
          </cell>
          <cell r="E213">
            <v>213</v>
          </cell>
        </row>
        <row r="214">
          <cell r="D214" t="str">
            <v>1020814JT</v>
          </cell>
          <cell r="E214">
            <v>214</v>
          </cell>
        </row>
        <row r="215">
          <cell r="D215" t="str">
            <v>1050313MN</v>
          </cell>
          <cell r="E215">
            <v>215</v>
          </cell>
        </row>
        <row r="216">
          <cell r="D216" t="str">
            <v>1061215AZ</v>
          </cell>
          <cell r="E216">
            <v>216</v>
          </cell>
        </row>
        <row r="217">
          <cell r="D217" t="str">
            <v>1060424TB</v>
          </cell>
          <cell r="E217">
            <v>217</v>
          </cell>
        </row>
        <row r="218">
          <cell r="D218" t="str">
            <v>1050416EL</v>
          </cell>
          <cell r="E218">
            <v>218</v>
          </cell>
        </row>
        <row r="219">
          <cell r="D219" t="str">
            <v>1040602AL</v>
          </cell>
          <cell r="E219">
            <v>219</v>
          </cell>
        </row>
        <row r="220">
          <cell r="D220" t="str">
            <v>1060804OD</v>
          </cell>
          <cell r="E220">
            <v>220</v>
          </cell>
        </row>
        <row r="221">
          <cell r="D221" t="str">
            <v>1020423LS</v>
          </cell>
          <cell r="E221">
            <v>221</v>
          </cell>
        </row>
        <row r="222">
          <cell r="D222" t="str">
            <v>1041127KB</v>
          </cell>
          <cell r="E222">
            <v>222</v>
          </cell>
        </row>
        <row r="223">
          <cell r="D223" t="str">
            <v>1060308MG</v>
          </cell>
          <cell r="E223">
            <v>223</v>
          </cell>
        </row>
        <row r="224">
          <cell r="D224" t="str">
            <v>1040929TB</v>
          </cell>
          <cell r="E224">
            <v>224</v>
          </cell>
        </row>
        <row r="225">
          <cell r="D225" t="str">
            <v>1041118KT</v>
          </cell>
          <cell r="E225">
            <v>225</v>
          </cell>
        </row>
        <row r="226">
          <cell r="D226" t="str">
            <v>1050630KK</v>
          </cell>
          <cell r="E226">
            <v>226</v>
          </cell>
        </row>
        <row r="227">
          <cell r="D227" t="str">
            <v>1060226PL</v>
          </cell>
          <cell r="E227">
            <v>227</v>
          </cell>
        </row>
        <row r="228">
          <cell r="D228" t="str">
            <v>1040518VP</v>
          </cell>
          <cell r="E228">
            <v>228</v>
          </cell>
        </row>
        <row r="229">
          <cell r="D229" t="str">
            <v>1040302LB</v>
          </cell>
          <cell r="E229">
            <v>229</v>
          </cell>
        </row>
        <row r="230">
          <cell r="D230" t="str">
            <v>1061114IZ</v>
          </cell>
          <cell r="E230">
            <v>230</v>
          </cell>
        </row>
        <row r="231">
          <cell r="D231" t="str">
            <v>1040809BD</v>
          </cell>
          <cell r="E231">
            <v>231</v>
          </cell>
        </row>
        <row r="232">
          <cell r="D232" t="str">
            <v>1040917SZ</v>
          </cell>
          <cell r="E232">
            <v>232</v>
          </cell>
        </row>
        <row r="233">
          <cell r="D233" t="str">
            <v>1050717LS</v>
          </cell>
          <cell r="E233">
            <v>233</v>
          </cell>
        </row>
        <row r="234">
          <cell r="D234" t="str">
            <v>1041019NJ</v>
          </cell>
          <cell r="E234">
            <v>234</v>
          </cell>
        </row>
        <row r="235">
          <cell r="D235" t="str">
            <v>1060123TA</v>
          </cell>
          <cell r="E235">
            <v>235</v>
          </cell>
        </row>
        <row r="236">
          <cell r="D236" t="str">
            <v>1041010FT</v>
          </cell>
          <cell r="E236">
            <v>236</v>
          </cell>
        </row>
        <row r="237">
          <cell r="D237" t="str">
            <v>1060923MB</v>
          </cell>
          <cell r="E237">
            <v>237</v>
          </cell>
        </row>
        <row r="238">
          <cell r="D238" t="str">
            <v>1070714GC</v>
          </cell>
          <cell r="E238">
            <v>238</v>
          </cell>
        </row>
        <row r="239">
          <cell r="D239" t="str">
            <v>1040809VZ</v>
          </cell>
          <cell r="E239">
            <v>239</v>
          </cell>
        </row>
        <row r="240">
          <cell r="D240" t="str">
            <v>1081129PM</v>
          </cell>
          <cell r="E240">
            <v>240</v>
          </cell>
        </row>
        <row r="241">
          <cell r="D241" t="str">
            <v>1041105VB</v>
          </cell>
          <cell r="E241">
            <v>241</v>
          </cell>
        </row>
        <row r="242">
          <cell r="D242" t="str">
            <v>1060312MV</v>
          </cell>
          <cell r="E242">
            <v>242</v>
          </cell>
        </row>
        <row r="243">
          <cell r="D243" t="str">
            <v>1051026PG</v>
          </cell>
          <cell r="E243">
            <v>243</v>
          </cell>
        </row>
        <row r="244">
          <cell r="D244" t="str">
            <v>1040504KK</v>
          </cell>
          <cell r="E244">
            <v>244</v>
          </cell>
        </row>
        <row r="245">
          <cell r="D245" t="str">
            <v>1060221CR</v>
          </cell>
          <cell r="E245">
            <v>245</v>
          </cell>
        </row>
        <row r="246">
          <cell r="D246" t="str">
            <v>1061025FB</v>
          </cell>
          <cell r="E246">
            <v>246</v>
          </cell>
        </row>
        <row r="247">
          <cell r="D247" t="str">
            <v>1061026FP</v>
          </cell>
          <cell r="E247">
            <v>247</v>
          </cell>
        </row>
        <row r="248">
          <cell r="D248" t="str">
            <v>1051011KP</v>
          </cell>
          <cell r="E248">
            <v>247</v>
          </cell>
        </row>
      </sheetData>
      <sheetData sheetId="3">
        <row r="1">
          <cell r="D1" t="str">
            <v>2990513SZ</v>
          </cell>
          <cell r="E1">
            <v>1</v>
          </cell>
        </row>
        <row r="2">
          <cell r="D2" t="str">
            <v>2010109GC</v>
          </cell>
          <cell r="E2">
            <v>2</v>
          </cell>
        </row>
        <row r="3">
          <cell r="D3" t="str">
            <v>2000204SH</v>
          </cell>
          <cell r="E3">
            <v>3</v>
          </cell>
        </row>
        <row r="4">
          <cell r="D4" t="str">
            <v>2991029VV</v>
          </cell>
          <cell r="E4">
            <v>4</v>
          </cell>
        </row>
        <row r="5">
          <cell r="D5" t="str">
            <v>2001008ZN</v>
          </cell>
          <cell r="E5">
            <v>5</v>
          </cell>
        </row>
        <row r="6">
          <cell r="D6" t="str">
            <v>2990801PR</v>
          </cell>
          <cell r="E6">
            <v>6</v>
          </cell>
        </row>
        <row r="7">
          <cell r="D7" t="str">
            <v>2990601TB</v>
          </cell>
          <cell r="E7">
            <v>7</v>
          </cell>
        </row>
        <row r="8">
          <cell r="D8" t="str">
            <v>2001105KI</v>
          </cell>
          <cell r="E8">
            <v>8</v>
          </cell>
        </row>
        <row r="9">
          <cell r="D9" t="str">
            <v>2000118SK</v>
          </cell>
          <cell r="E9">
            <v>9</v>
          </cell>
        </row>
        <row r="10">
          <cell r="D10" t="str">
            <v>2031118CB</v>
          </cell>
          <cell r="E10">
            <v>10</v>
          </cell>
        </row>
        <row r="11">
          <cell r="D11" t="str">
            <v>2010622HN</v>
          </cell>
          <cell r="E11">
            <v>11</v>
          </cell>
        </row>
        <row r="12">
          <cell r="D12" t="str">
            <v>2991223SE</v>
          </cell>
          <cell r="E12">
            <v>12</v>
          </cell>
        </row>
        <row r="13">
          <cell r="D13" t="str">
            <v>2990414KO</v>
          </cell>
          <cell r="E13">
            <v>13</v>
          </cell>
        </row>
        <row r="14">
          <cell r="D14" t="str">
            <v>2010128MD</v>
          </cell>
          <cell r="E14">
            <v>14</v>
          </cell>
        </row>
        <row r="15">
          <cell r="D15" t="str">
            <v>2020709KP</v>
          </cell>
          <cell r="E15">
            <v>15</v>
          </cell>
        </row>
        <row r="16">
          <cell r="D16" t="str">
            <v>2030225ZL</v>
          </cell>
          <cell r="E16">
            <v>16</v>
          </cell>
        </row>
        <row r="17">
          <cell r="D17" t="str">
            <v>2020210TB</v>
          </cell>
          <cell r="E17">
            <v>17</v>
          </cell>
        </row>
        <row r="18">
          <cell r="D18" t="str">
            <v>2990605PA</v>
          </cell>
          <cell r="E18">
            <v>18</v>
          </cell>
        </row>
        <row r="19">
          <cell r="D19" t="str">
            <v>2010405AV</v>
          </cell>
          <cell r="E19">
            <v>19</v>
          </cell>
        </row>
        <row r="20">
          <cell r="D20" t="str">
            <v>2030507MV</v>
          </cell>
          <cell r="E20">
            <v>20</v>
          </cell>
        </row>
        <row r="21">
          <cell r="D21" t="str">
            <v>2020201TS</v>
          </cell>
          <cell r="E21">
            <v>21</v>
          </cell>
        </row>
        <row r="22">
          <cell r="D22" t="str">
            <v>2021105KT</v>
          </cell>
          <cell r="E22">
            <v>22</v>
          </cell>
        </row>
        <row r="23">
          <cell r="D23" t="str">
            <v>2001008KG</v>
          </cell>
          <cell r="E23">
            <v>23</v>
          </cell>
        </row>
        <row r="24">
          <cell r="D24" t="str">
            <v>2021104NJ</v>
          </cell>
          <cell r="E24">
            <v>24</v>
          </cell>
        </row>
        <row r="25">
          <cell r="D25" t="str">
            <v>2000820TA</v>
          </cell>
          <cell r="E25">
            <v>25</v>
          </cell>
        </row>
        <row r="26">
          <cell r="D26" t="str">
            <v>2020111KK</v>
          </cell>
          <cell r="E26">
            <v>26</v>
          </cell>
        </row>
        <row r="27">
          <cell r="D27" t="str">
            <v>2990824VL</v>
          </cell>
          <cell r="E27">
            <v>27</v>
          </cell>
        </row>
        <row r="28">
          <cell r="D28" t="str">
            <v>2010802KN</v>
          </cell>
          <cell r="E28">
            <v>28</v>
          </cell>
        </row>
        <row r="29">
          <cell r="D29" t="str">
            <v>2010521BT</v>
          </cell>
          <cell r="E29">
            <v>29</v>
          </cell>
        </row>
        <row r="30">
          <cell r="D30" t="str">
            <v>2021109PV</v>
          </cell>
          <cell r="E30">
            <v>30</v>
          </cell>
        </row>
        <row r="31">
          <cell r="D31" t="str">
            <v>2030724WB</v>
          </cell>
          <cell r="E31">
            <v>31</v>
          </cell>
        </row>
        <row r="32">
          <cell r="D32" t="str">
            <v>2990530TV</v>
          </cell>
          <cell r="E32">
            <v>32</v>
          </cell>
        </row>
        <row r="33">
          <cell r="D33" t="str">
            <v>2011218IE</v>
          </cell>
          <cell r="E33">
            <v>33</v>
          </cell>
        </row>
        <row r="34">
          <cell r="D34" t="str">
            <v>2021002VP</v>
          </cell>
          <cell r="E34">
            <v>34</v>
          </cell>
        </row>
        <row r="35">
          <cell r="D35" t="str">
            <v>2020201LD</v>
          </cell>
          <cell r="E35">
            <v>35</v>
          </cell>
        </row>
        <row r="36">
          <cell r="D36" t="str">
            <v>2021225TN</v>
          </cell>
          <cell r="E36">
            <v>36</v>
          </cell>
        </row>
        <row r="37">
          <cell r="D37" t="str">
            <v>2020715LA</v>
          </cell>
          <cell r="E37">
            <v>37</v>
          </cell>
        </row>
        <row r="38">
          <cell r="D38" t="str">
            <v>2021016NL</v>
          </cell>
          <cell r="E38">
            <v>38</v>
          </cell>
        </row>
        <row r="39">
          <cell r="D39" t="str">
            <v>2030507MF</v>
          </cell>
          <cell r="E39">
            <v>39</v>
          </cell>
        </row>
        <row r="40">
          <cell r="D40" t="str">
            <v>2001117KD</v>
          </cell>
          <cell r="E40">
            <v>40</v>
          </cell>
        </row>
        <row r="41">
          <cell r="D41" t="str">
            <v>2030113LL</v>
          </cell>
          <cell r="E41">
            <v>41</v>
          </cell>
        </row>
        <row r="42">
          <cell r="D42" t="str">
            <v>2010701SI</v>
          </cell>
          <cell r="E42">
            <v>42</v>
          </cell>
        </row>
        <row r="43">
          <cell r="D43" t="str">
            <v>2030406TB</v>
          </cell>
          <cell r="E43">
            <v>43</v>
          </cell>
        </row>
        <row r="44">
          <cell r="D44" t="str">
            <v>2990717KK</v>
          </cell>
          <cell r="E44">
            <v>44</v>
          </cell>
        </row>
        <row r="45">
          <cell r="D45" t="str">
            <v>2010705PF</v>
          </cell>
          <cell r="E45">
            <v>45</v>
          </cell>
        </row>
        <row r="46">
          <cell r="D46" t="str">
            <v>2020221SR</v>
          </cell>
          <cell r="E46">
            <v>46</v>
          </cell>
        </row>
        <row r="47">
          <cell r="D47" t="str">
            <v>2020501VH</v>
          </cell>
          <cell r="E47">
            <v>47</v>
          </cell>
        </row>
        <row r="48">
          <cell r="D48" t="str">
            <v>2010315BZ</v>
          </cell>
          <cell r="E48">
            <v>48</v>
          </cell>
        </row>
        <row r="49">
          <cell r="D49" t="str">
            <v>2020826DJ</v>
          </cell>
          <cell r="E49">
            <v>49</v>
          </cell>
        </row>
        <row r="50">
          <cell r="D50" t="str">
            <v>2011017HL</v>
          </cell>
          <cell r="E50">
            <v>50</v>
          </cell>
        </row>
        <row r="51">
          <cell r="D51" t="str">
            <v>2020530LK</v>
          </cell>
          <cell r="E51">
            <v>51</v>
          </cell>
        </row>
        <row r="52">
          <cell r="D52" t="str">
            <v>2991209BN</v>
          </cell>
          <cell r="E52">
            <v>52</v>
          </cell>
        </row>
        <row r="53">
          <cell r="D53" t="str">
            <v>2991026JG</v>
          </cell>
          <cell r="E53">
            <v>53</v>
          </cell>
        </row>
        <row r="54">
          <cell r="D54" t="str">
            <v>2020615ZR</v>
          </cell>
          <cell r="E54">
            <v>54</v>
          </cell>
        </row>
        <row r="55">
          <cell r="D55" t="str">
            <v>2020422NZ</v>
          </cell>
          <cell r="E55">
            <v>55</v>
          </cell>
        </row>
        <row r="56">
          <cell r="D56" t="str">
            <v>2050209MR</v>
          </cell>
          <cell r="E56">
            <v>56</v>
          </cell>
        </row>
        <row r="57">
          <cell r="D57" t="str">
            <v>2011219MJ</v>
          </cell>
          <cell r="E57">
            <v>57</v>
          </cell>
        </row>
        <row r="58">
          <cell r="D58" t="str">
            <v>2040418OV</v>
          </cell>
          <cell r="E58">
            <v>58</v>
          </cell>
        </row>
        <row r="59">
          <cell r="D59" t="str">
            <v>2991108DN</v>
          </cell>
          <cell r="E59">
            <v>59</v>
          </cell>
        </row>
        <row r="60">
          <cell r="D60" t="str">
            <v>2990516GD</v>
          </cell>
          <cell r="E60">
            <v>60</v>
          </cell>
        </row>
        <row r="61">
          <cell r="D61" t="str">
            <v>2010920RH</v>
          </cell>
          <cell r="E61">
            <v>61</v>
          </cell>
        </row>
        <row r="62">
          <cell r="D62" t="str">
            <v>2020905VJ</v>
          </cell>
          <cell r="E62">
            <v>62</v>
          </cell>
        </row>
        <row r="63">
          <cell r="D63" t="str">
            <v>2990820TZ</v>
          </cell>
          <cell r="E63">
            <v>63</v>
          </cell>
        </row>
        <row r="64">
          <cell r="D64" t="str">
            <v>2020603TH</v>
          </cell>
          <cell r="E64">
            <v>64</v>
          </cell>
        </row>
        <row r="65">
          <cell r="D65" t="str">
            <v>2990221HK</v>
          </cell>
          <cell r="E65">
            <v>65</v>
          </cell>
        </row>
        <row r="66">
          <cell r="D66" t="str">
            <v>2040619KE</v>
          </cell>
          <cell r="E66">
            <v>66</v>
          </cell>
        </row>
        <row r="67">
          <cell r="D67" t="str">
            <v>2050418LL</v>
          </cell>
          <cell r="E67">
            <v>67</v>
          </cell>
        </row>
        <row r="68">
          <cell r="D68" t="str">
            <v>4020111KK</v>
          </cell>
          <cell r="E68">
            <v>68</v>
          </cell>
        </row>
        <row r="69">
          <cell r="D69" t="str">
            <v>2040527KV</v>
          </cell>
          <cell r="E69">
            <v>69</v>
          </cell>
        </row>
        <row r="70">
          <cell r="D70" t="str">
            <v>2020717PV</v>
          </cell>
          <cell r="E70">
            <v>70</v>
          </cell>
        </row>
        <row r="71">
          <cell r="D71" t="str">
            <v>2011212RB</v>
          </cell>
          <cell r="E71">
            <v>71</v>
          </cell>
        </row>
        <row r="72">
          <cell r="D72" t="str">
            <v>2020901SK</v>
          </cell>
          <cell r="E72">
            <v>72</v>
          </cell>
        </row>
        <row r="73">
          <cell r="D73" t="str">
            <v>2020717BR</v>
          </cell>
          <cell r="E73">
            <v>73</v>
          </cell>
        </row>
        <row r="74">
          <cell r="D74" t="str">
            <v>2021019VD</v>
          </cell>
          <cell r="E74">
            <v>74</v>
          </cell>
        </row>
        <row r="75">
          <cell r="D75" t="str">
            <v>2010812AV</v>
          </cell>
          <cell r="E75">
            <v>75</v>
          </cell>
        </row>
        <row r="76">
          <cell r="D76" t="str">
            <v>2031106BL</v>
          </cell>
          <cell r="E76">
            <v>76</v>
          </cell>
        </row>
        <row r="77">
          <cell r="D77" t="str">
            <v>2030513TP</v>
          </cell>
          <cell r="E77">
            <v>77</v>
          </cell>
        </row>
        <row r="78">
          <cell r="D78" t="str">
            <v>2990225DV</v>
          </cell>
          <cell r="E78">
            <v>78</v>
          </cell>
        </row>
        <row r="79">
          <cell r="D79" t="str">
            <v>2030721BL</v>
          </cell>
          <cell r="E79">
            <v>79</v>
          </cell>
        </row>
        <row r="80">
          <cell r="D80" t="str">
            <v>2041024KK</v>
          </cell>
          <cell r="E80">
            <v>80</v>
          </cell>
        </row>
        <row r="81">
          <cell r="D81" t="str">
            <v>2020221PZ</v>
          </cell>
          <cell r="E81">
            <v>81</v>
          </cell>
        </row>
        <row r="82">
          <cell r="D82" t="str">
            <v>2060810GZ</v>
          </cell>
          <cell r="E82">
            <v>82</v>
          </cell>
        </row>
        <row r="83">
          <cell r="D83" t="str">
            <v>2021217TA</v>
          </cell>
          <cell r="E83">
            <v>83</v>
          </cell>
        </row>
        <row r="84">
          <cell r="D84" t="str">
            <v>2000216FL</v>
          </cell>
          <cell r="E84">
            <v>84</v>
          </cell>
        </row>
        <row r="85">
          <cell r="D85" t="str">
            <v>2020605AH</v>
          </cell>
          <cell r="E85">
            <v>85</v>
          </cell>
        </row>
        <row r="86">
          <cell r="D86" t="str">
            <v>2020813GL</v>
          </cell>
          <cell r="E86">
            <v>86</v>
          </cell>
        </row>
        <row r="87">
          <cell r="D87" t="str">
            <v>2030505NS</v>
          </cell>
          <cell r="E87">
            <v>87</v>
          </cell>
        </row>
        <row r="88">
          <cell r="D88" t="str">
            <v>2990513TJ</v>
          </cell>
          <cell r="E88">
            <v>88</v>
          </cell>
        </row>
        <row r="89">
          <cell r="D89" t="str">
            <v>2990807ND</v>
          </cell>
          <cell r="E89">
            <v>89</v>
          </cell>
        </row>
        <row r="90">
          <cell r="D90" t="str">
            <v>2001216NZ</v>
          </cell>
          <cell r="E90">
            <v>90</v>
          </cell>
        </row>
        <row r="91">
          <cell r="D91" t="str">
            <v>2031005KA</v>
          </cell>
          <cell r="E91">
            <v>91</v>
          </cell>
        </row>
        <row r="92">
          <cell r="D92" t="str">
            <v>2990628SD</v>
          </cell>
          <cell r="E92">
            <v>92</v>
          </cell>
        </row>
        <row r="93">
          <cell r="D93" t="str">
            <v>2001013TD</v>
          </cell>
          <cell r="E93">
            <v>93</v>
          </cell>
        </row>
        <row r="94">
          <cell r="D94" t="str">
            <v>2010320BH</v>
          </cell>
          <cell r="E94">
            <v>94</v>
          </cell>
        </row>
        <row r="95">
          <cell r="D95" t="str">
            <v>2000718GK</v>
          </cell>
          <cell r="E95">
            <v>95</v>
          </cell>
        </row>
        <row r="96">
          <cell r="D96" t="str">
            <v>2010320BB</v>
          </cell>
          <cell r="E96">
            <v>96</v>
          </cell>
        </row>
        <row r="97">
          <cell r="D97" t="str">
            <v>2021213SA</v>
          </cell>
          <cell r="E97">
            <v>97</v>
          </cell>
        </row>
        <row r="98">
          <cell r="D98" t="str">
            <v>2031212HL</v>
          </cell>
          <cell r="E98">
            <v>98</v>
          </cell>
        </row>
        <row r="99">
          <cell r="D99" t="str">
            <v>2030506KB</v>
          </cell>
          <cell r="E99">
            <v>99</v>
          </cell>
        </row>
        <row r="100">
          <cell r="D100" t="str">
            <v>2990901KG</v>
          </cell>
          <cell r="E100">
            <v>100</v>
          </cell>
        </row>
        <row r="101">
          <cell r="D101" t="str">
            <v>2031113BE</v>
          </cell>
          <cell r="E101">
            <v>101</v>
          </cell>
        </row>
        <row r="102">
          <cell r="D102" t="str">
            <v>2030623KF</v>
          </cell>
          <cell r="E102">
            <v>102</v>
          </cell>
        </row>
        <row r="103">
          <cell r="D103" t="str">
            <v>2050719RZ</v>
          </cell>
          <cell r="E103">
            <v>103</v>
          </cell>
        </row>
        <row r="104">
          <cell r="D104" t="str">
            <v>2050520GJ</v>
          </cell>
          <cell r="E104">
            <v>104</v>
          </cell>
        </row>
        <row r="105">
          <cell r="D105" t="str">
            <v>2030704OL</v>
          </cell>
          <cell r="E105">
            <v>105</v>
          </cell>
        </row>
        <row r="106">
          <cell r="D106" t="str">
            <v>2020925SE</v>
          </cell>
          <cell r="E106">
            <v>106</v>
          </cell>
        </row>
        <row r="107">
          <cell r="D107" t="str">
            <v>2030505DS</v>
          </cell>
          <cell r="E107">
            <v>107</v>
          </cell>
        </row>
        <row r="108">
          <cell r="D108" t="str">
            <v>2011112KD</v>
          </cell>
          <cell r="E108">
            <v>108</v>
          </cell>
        </row>
        <row r="109">
          <cell r="D109" t="str">
            <v>2050426RG</v>
          </cell>
          <cell r="E109">
            <v>109</v>
          </cell>
        </row>
        <row r="110">
          <cell r="D110" t="str">
            <v>2010830FE</v>
          </cell>
          <cell r="E110">
            <v>110</v>
          </cell>
        </row>
        <row r="111">
          <cell r="D111" t="str">
            <v>2001209VN</v>
          </cell>
          <cell r="E111">
            <v>111</v>
          </cell>
        </row>
        <row r="112">
          <cell r="D112" t="str">
            <v>2030112PA</v>
          </cell>
          <cell r="E112">
            <v>112</v>
          </cell>
        </row>
        <row r="113">
          <cell r="D113" t="str">
            <v>2040105PK</v>
          </cell>
          <cell r="E113">
            <v>113</v>
          </cell>
        </row>
        <row r="114">
          <cell r="D114" t="str">
            <v>2010503OE</v>
          </cell>
          <cell r="E114">
            <v>114</v>
          </cell>
        </row>
        <row r="115">
          <cell r="D115" t="str">
            <v>2040618TL</v>
          </cell>
          <cell r="E115">
            <v>115</v>
          </cell>
        </row>
        <row r="116">
          <cell r="D116" t="str">
            <v>2010904SA</v>
          </cell>
          <cell r="E116">
            <v>116</v>
          </cell>
        </row>
        <row r="117">
          <cell r="D117" t="str">
            <v>2040404SB</v>
          </cell>
          <cell r="E117">
            <v>117</v>
          </cell>
        </row>
        <row r="118">
          <cell r="D118" t="str">
            <v>2060406OL</v>
          </cell>
          <cell r="E118">
            <v>118</v>
          </cell>
        </row>
        <row r="119">
          <cell r="D119" t="str">
            <v>2030331LT</v>
          </cell>
          <cell r="E119">
            <v>119</v>
          </cell>
        </row>
        <row r="120">
          <cell r="D120" t="str">
            <v>2040602DA</v>
          </cell>
          <cell r="E120">
            <v>120</v>
          </cell>
        </row>
        <row r="121">
          <cell r="D121" t="str">
            <v>2060914MA</v>
          </cell>
          <cell r="E121">
            <v>121</v>
          </cell>
        </row>
        <row r="122">
          <cell r="D122" t="str">
            <v>2040427AC</v>
          </cell>
          <cell r="E122">
            <v>122</v>
          </cell>
        </row>
        <row r="123">
          <cell r="D123" t="str">
            <v>2040425MV</v>
          </cell>
          <cell r="E123">
            <v>123</v>
          </cell>
        </row>
        <row r="124">
          <cell r="D124" t="str">
            <v>2070519BL</v>
          </cell>
          <cell r="E124">
            <v>124</v>
          </cell>
        </row>
        <row r="125">
          <cell r="D125" t="str">
            <v>2020829DS</v>
          </cell>
          <cell r="E125">
            <v>125</v>
          </cell>
        </row>
        <row r="126">
          <cell r="D126" t="str">
            <v>2030313BD</v>
          </cell>
          <cell r="E126">
            <v>126</v>
          </cell>
        </row>
        <row r="127">
          <cell r="D127" t="str">
            <v>2020915OS</v>
          </cell>
          <cell r="E127">
            <v>127</v>
          </cell>
        </row>
        <row r="128">
          <cell r="D128" t="str">
            <v>2040410CG</v>
          </cell>
          <cell r="E128">
            <v>128</v>
          </cell>
        </row>
        <row r="129">
          <cell r="D129" t="str">
            <v>2021006SK</v>
          </cell>
          <cell r="E129">
            <v>129</v>
          </cell>
        </row>
        <row r="130">
          <cell r="D130" t="str">
            <v>2031211BZ</v>
          </cell>
          <cell r="E130">
            <v>130</v>
          </cell>
        </row>
        <row r="131">
          <cell r="D131" t="str">
            <v>2040310AS</v>
          </cell>
          <cell r="E131">
            <v>131</v>
          </cell>
        </row>
        <row r="132">
          <cell r="D132" t="str">
            <v>2050209MD</v>
          </cell>
          <cell r="E132">
            <v>132</v>
          </cell>
        </row>
        <row r="133">
          <cell r="D133" t="str">
            <v>2050801BH</v>
          </cell>
          <cell r="E133">
            <v>133</v>
          </cell>
        </row>
        <row r="134">
          <cell r="D134" t="str">
            <v>2031023NG</v>
          </cell>
          <cell r="E134">
            <v>134</v>
          </cell>
        </row>
        <row r="135">
          <cell r="D135" t="str">
            <v>2030629KJ</v>
          </cell>
          <cell r="E135">
            <v>135</v>
          </cell>
        </row>
        <row r="136">
          <cell r="D136" t="str">
            <v>2030726SA</v>
          </cell>
          <cell r="E136">
            <v>136</v>
          </cell>
        </row>
        <row r="137">
          <cell r="D137" t="str">
            <v>2060412PH</v>
          </cell>
          <cell r="E137">
            <v>137</v>
          </cell>
        </row>
        <row r="138">
          <cell r="D138" t="str">
            <v>2041029KE</v>
          </cell>
          <cell r="E138">
            <v>138</v>
          </cell>
        </row>
        <row r="139">
          <cell r="D139" t="str">
            <v>2010207VB</v>
          </cell>
          <cell r="E139">
            <v>139</v>
          </cell>
        </row>
        <row r="140">
          <cell r="D140" t="str">
            <v>2030424VB</v>
          </cell>
          <cell r="E140">
            <v>140</v>
          </cell>
        </row>
        <row r="141">
          <cell r="D141" t="str">
            <v>2051216JE</v>
          </cell>
          <cell r="E141">
            <v>141</v>
          </cell>
        </row>
        <row r="142">
          <cell r="D142" t="str">
            <v>2040216TZ</v>
          </cell>
          <cell r="E142">
            <v>142</v>
          </cell>
        </row>
        <row r="143">
          <cell r="D143" t="str">
            <v>2020930VT</v>
          </cell>
          <cell r="E143">
            <v>143</v>
          </cell>
        </row>
        <row r="144">
          <cell r="D144" t="str">
            <v>2060211GE</v>
          </cell>
          <cell r="E144">
            <v>144</v>
          </cell>
        </row>
        <row r="145">
          <cell r="D145" t="str">
            <v>2030214PB</v>
          </cell>
          <cell r="E145">
            <v>145</v>
          </cell>
        </row>
        <row r="146">
          <cell r="D146" t="str">
            <v>2040803DR</v>
          </cell>
          <cell r="E146">
            <v>146</v>
          </cell>
        </row>
        <row r="147">
          <cell r="D147" t="str">
            <v>2020227MZ</v>
          </cell>
          <cell r="E147">
            <v>147</v>
          </cell>
        </row>
        <row r="148">
          <cell r="D148" t="str">
            <v>2040925KP</v>
          </cell>
          <cell r="E148">
            <v>148</v>
          </cell>
        </row>
        <row r="149">
          <cell r="D149" t="str">
            <v>2060608CL</v>
          </cell>
          <cell r="E149">
            <v>149</v>
          </cell>
        </row>
        <row r="150">
          <cell r="D150" t="str">
            <v>2030531KZ</v>
          </cell>
          <cell r="E150">
            <v>150</v>
          </cell>
        </row>
        <row r="151">
          <cell r="D151" t="str">
            <v>2050509SV</v>
          </cell>
          <cell r="E151">
            <v>151</v>
          </cell>
        </row>
        <row r="152">
          <cell r="D152" t="str">
            <v>2030105BN</v>
          </cell>
          <cell r="E152">
            <v>152</v>
          </cell>
        </row>
        <row r="153">
          <cell r="D153" t="str">
            <v>2050315NP</v>
          </cell>
          <cell r="E153">
            <v>153</v>
          </cell>
        </row>
        <row r="154">
          <cell r="D154" t="str">
            <v>2020313BB</v>
          </cell>
          <cell r="E154">
            <v>154</v>
          </cell>
        </row>
        <row r="155">
          <cell r="D155" t="str">
            <v>2030115DB</v>
          </cell>
          <cell r="E155">
            <v>155</v>
          </cell>
        </row>
        <row r="156">
          <cell r="D156" t="str">
            <v>2040508SL</v>
          </cell>
          <cell r="E156">
            <v>156</v>
          </cell>
        </row>
        <row r="157">
          <cell r="D157" t="str">
            <v>2040227GE</v>
          </cell>
          <cell r="E157">
            <v>157</v>
          </cell>
        </row>
        <row r="158">
          <cell r="D158" t="str">
            <v>2041001GF</v>
          </cell>
          <cell r="E158">
            <v>158</v>
          </cell>
        </row>
        <row r="159">
          <cell r="D159" t="str">
            <v>2060616KH</v>
          </cell>
          <cell r="E159">
            <v>159</v>
          </cell>
        </row>
        <row r="160">
          <cell r="D160" t="str">
            <v>2040315NB</v>
          </cell>
          <cell r="E160">
            <v>160</v>
          </cell>
        </row>
        <row r="161">
          <cell r="D161" t="str">
            <v>2060401LR</v>
          </cell>
          <cell r="E161">
            <v>161</v>
          </cell>
        </row>
        <row r="162">
          <cell r="D162" t="str">
            <v>2020816KN</v>
          </cell>
          <cell r="E162">
            <v>162</v>
          </cell>
        </row>
        <row r="163">
          <cell r="D163" t="str">
            <v>2060127PP</v>
          </cell>
          <cell r="E163">
            <v>163</v>
          </cell>
        </row>
        <row r="164">
          <cell r="D164" t="str">
            <v>2050524KS</v>
          </cell>
          <cell r="E164">
            <v>164</v>
          </cell>
        </row>
        <row r="165">
          <cell r="D165" t="str">
            <v>2021008DL</v>
          </cell>
          <cell r="E165">
            <v>165</v>
          </cell>
        </row>
        <row r="166">
          <cell r="D166" t="str">
            <v>6040709VB</v>
          </cell>
          <cell r="E166">
            <v>166</v>
          </cell>
        </row>
        <row r="167">
          <cell r="D167" t="str">
            <v>2060130OP</v>
          </cell>
          <cell r="E167">
            <v>167</v>
          </cell>
        </row>
        <row r="168">
          <cell r="D168" t="str">
            <v>2070729DL</v>
          </cell>
          <cell r="E168">
            <v>168</v>
          </cell>
        </row>
        <row r="169">
          <cell r="D169" t="str">
            <v>2060602PP</v>
          </cell>
          <cell r="E169">
            <v>169</v>
          </cell>
        </row>
        <row r="170">
          <cell r="D170" t="str">
            <v>2000331JB</v>
          </cell>
          <cell r="E170">
            <v>170</v>
          </cell>
        </row>
        <row r="171">
          <cell r="D171" t="str">
            <v>2030107SZ</v>
          </cell>
          <cell r="E171">
            <v>171</v>
          </cell>
        </row>
        <row r="172">
          <cell r="D172" t="str">
            <v>2040621TF</v>
          </cell>
          <cell r="E172">
            <v>172</v>
          </cell>
        </row>
        <row r="173">
          <cell r="D173" t="str">
            <v>2040527MD</v>
          </cell>
          <cell r="E173">
            <v>173</v>
          </cell>
        </row>
        <row r="174">
          <cell r="D174" t="str">
            <v>2050413NB</v>
          </cell>
          <cell r="E174">
            <v>174</v>
          </cell>
        </row>
        <row r="175">
          <cell r="D175" t="str">
            <v>2050215PZ</v>
          </cell>
          <cell r="E175">
            <v>175</v>
          </cell>
        </row>
        <row r="176">
          <cell r="D176" t="str">
            <v>2050726BA</v>
          </cell>
          <cell r="E176">
            <v>176</v>
          </cell>
        </row>
        <row r="177">
          <cell r="D177" t="str">
            <v>2060312FI</v>
          </cell>
          <cell r="E177">
            <v>177</v>
          </cell>
        </row>
        <row r="178">
          <cell r="D178" t="str">
            <v>2060326BR</v>
          </cell>
          <cell r="E178">
            <v>177</v>
          </cell>
        </row>
        <row r="179">
          <cell r="D179" t="str">
            <v>2060502KO</v>
          </cell>
          <cell r="E179">
            <v>177</v>
          </cell>
        </row>
      </sheetData>
      <sheetData sheetId="4">
        <row r="1">
          <cell r="D1" t="str">
            <v>1721121NI</v>
          </cell>
          <cell r="E1">
            <v>1</v>
          </cell>
        </row>
        <row r="2">
          <cell r="D2" t="str">
            <v>1690406DS</v>
          </cell>
          <cell r="E2">
            <v>2</v>
          </cell>
        </row>
        <row r="3">
          <cell r="D3" t="str">
            <v>1720502DZ</v>
          </cell>
          <cell r="E3">
            <v>3</v>
          </cell>
        </row>
        <row r="4">
          <cell r="D4" t="str">
            <v>1700214HM</v>
          </cell>
          <cell r="E4">
            <v>4</v>
          </cell>
        </row>
        <row r="5">
          <cell r="D5" t="str">
            <v>1710826BN</v>
          </cell>
          <cell r="E5">
            <v>5</v>
          </cell>
        </row>
        <row r="6">
          <cell r="D6" t="str">
            <v>1760922MZ</v>
          </cell>
          <cell r="E6">
            <v>6</v>
          </cell>
        </row>
        <row r="7">
          <cell r="D7" t="str">
            <v>1711121BG</v>
          </cell>
          <cell r="E7">
            <v>7</v>
          </cell>
        </row>
        <row r="8">
          <cell r="D8" t="str">
            <v>1701228PZ</v>
          </cell>
          <cell r="E8">
            <v>8</v>
          </cell>
        </row>
        <row r="9">
          <cell r="D9" t="str">
            <v>1720501GR</v>
          </cell>
          <cell r="E9">
            <v>9</v>
          </cell>
        </row>
        <row r="10">
          <cell r="D10" t="str">
            <v>1631014ET</v>
          </cell>
          <cell r="E10">
            <v>10</v>
          </cell>
        </row>
        <row r="11">
          <cell r="D11" t="str">
            <v>1680424GG</v>
          </cell>
          <cell r="E11">
            <v>11</v>
          </cell>
        </row>
        <row r="12">
          <cell r="D12" t="str">
            <v>1720106BZ</v>
          </cell>
          <cell r="E12">
            <v>12</v>
          </cell>
        </row>
        <row r="13">
          <cell r="D13" t="str">
            <v>1721130NL</v>
          </cell>
          <cell r="E13">
            <v>13</v>
          </cell>
        </row>
        <row r="14">
          <cell r="D14" t="str">
            <v>1680313MJ</v>
          </cell>
          <cell r="E14">
            <v>14</v>
          </cell>
        </row>
        <row r="15">
          <cell r="D15" t="str">
            <v>1700722TL</v>
          </cell>
          <cell r="E15">
            <v>15</v>
          </cell>
        </row>
        <row r="16">
          <cell r="D16" t="str">
            <v>1781110GJ</v>
          </cell>
          <cell r="E16">
            <v>16</v>
          </cell>
        </row>
        <row r="17">
          <cell r="D17" t="str">
            <v>1650614VF</v>
          </cell>
          <cell r="E17">
            <v>17</v>
          </cell>
        </row>
        <row r="18">
          <cell r="D18" t="str">
            <v>1750923NG</v>
          </cell>
          <cell r="E18">
            <v>18</v>
          </cell>
        </row>
        <row r="19">
          <cell r="D19" t="str">
            <v>1600509VJ</v>
          </cell>
          <cell r="E19">
            <v>19</v>
          </cell>
        </row>
        <row r="20">
          <cell r="D20" t="str">
            <v>1701103ZP</v>
          </cell>
          <cell r="E20">
            <v>20</v>
          </cell>
        </row>
        <row r="21">
          <cell r="D21" t="str">
            <v>1780629VB</v>
          </cell>
          <cell r="E21">
            <v>21</v>
          </cell>
        </row>
        <row r="22">
          <cell r="D22" t="str">
            <v>1710522TS</v>
          </cell>
          <cell r="E22">
            <v>22</v>
          </cell>
        </row>
        <row r="23">
          <cell r="D23" t="str">
            <v>1760416VT</v>
          </cell>
          <cell r="E23">
            <v>23</v>
          </cell>
        </row>
        <row r="24">
          <cell r="D24" t="str">
            <v>1791202CZ</v>
          </cell>
          <cell r="E24">
            <v>24</v>
          </cell>
        </row>
        <row r="25">
          <cell r="D25" t="str">
            <v>1580929GZ</v>
          </cell>
          <cell r="E25">
            <v>25</v>
          </cell>
        </row>
        <row r="26">
          <cell r="D26" t="str">
            <v>1630429SP</v>
          </cell>
          <cell r="E26">
            <v>26</v>
          </cell>
        </row>
        <row r="27">
          <cell r="D27" t="str">
            <v>1520728HZ</v>
          </cell>
          <cell r="E27">
            <v>27</v>
          </cell>
        </row>
        <row r="28">
          <cell r="D28" t="str">
            <v>1761205SL</v>
          </cell>
          <cell r="E28">
            <v>28</v>
          </cell>
        </row>
        <row r="29">
          <cell r="D29" t="str">
            <v>1541017BS</v>
          </cell>
          <cell r="E29">
            <v>29</v>
          </cell>
        </row>
        <row r="30">
          <cell r="D30" t="str">
            <v>1661231GI</v>
          </cell>
          <cell r="E30">
            <v>30</v>
          </cell>
        </row>
        <row r="31">
          <cell r="D31" t="str">
            <v>1670122PG</v>
          </cell>
          <cell r="E31">
            <v>31</v>
          </cell>
        </row>
        <row r="32">
          <cell r="D32" t="str">
            <v>1670820SA</v>
          </cell>
          <cell r="E32">
            <v>32</v>
          </cell>
        </row>
        <row r="33">
          <cell r="D33" t="str">
            <v>1661201JG</v>
          </cell>
          <cell r="E33">
            <v>33</v>
          </cell>
        </row>
        <row r="34">
          <cell r="D34" t="str">
            <v>1790712KD</v>
          </cell>
          <cell r="E34">
            <v>34</v>
          </cell>
        </row>
        <row r="35">
          <cell r="D35" t="str">
            <v>1700513FF</v>
          </cell>
          <cell r="E35">
            <v>35</v>
          </cell>
        </row>
        <row r="36">
          <cell r="D36" t="str">
            <v>1690405NT</v>
          </cell>
          <cell r="E36">
            <v>36</v>
          </cell>
        </row>
        <row r="37">
          <cell r="D37" t="str">
            <v>1580923SL</v>
          </cell>
          <cell r="E37">
            <v>37</v>
          </cell>
        </row>
        <row r="38">
          <cell r="D38" t="str">
            <v>1760613BN</v>
          </cell>
          <cell r="E38">
            <v>38</v>
          </cell>
        </row>
        <row r="39">
          <cell r="D39" t="str">
            <v>1750628KP</v>
          </cell>
          <cell r="E39">
            <v>39</v>
          </cell>
        </row>
        <row r="40">
          <cell r="D40" t="str">
            <v>1661231EG</v>
          </cell>
          <cell r="E40">
            <v>40</v>
          </cell>
        </row>
        <row r="41">
          <cell r="D41" t="str">
            <v>1550611HC</v>
          </cell>
          <cell r="E41">
            <v>41</v>
          </cell>
        </row>
        <row r="42">
          <cell r="D42" t="str">
            <v>1590403VP</v>
          </cell>
          <cell r="E42">
            <v>42</v>
          </cell>
        </row>
        <row r="43">
          <cell r="D43" t="str">
            <v>1621106RL</v>
          </cell>
          <cell r="E43">
            <v>43</v>
          </cell>
        </row>
        <row r="44">
          <cell r="D44" t="str">
            <v>5610427TA</v>
          </cell>
          <cell r="E44">
            <v>44</v>
          </cell>
        </row>
        <row r="45">
          <cell r="D45" t="str">
            <v>1610208SF</v>
          </cell>
          <cell r="E45">
            <v>45</v>
          </cell>
        </row>
        <row r="46">
          <cell r="D46" t="str">
            <v>1710907MI</v>
          </cell>
          <cell r="E46">
            <v>46</v>
          </cell>
        </row>
        <row r="47">
          <cell r="D47" t="str">
            <v>1800806TA</v>
          </cell>
          <cell r="E47">
            <v>47</v>
          </cell>
        </row>
        <row r="48">
          <cell r="D48" t="str">
            <v>1570529ME</v>
          </cell>
          <cell r="E48">
            <v>48</v>
          </cell>
        </row>
        <row r="49">
          <cell r="D49" t="str">
            <v>1810331DI</v>
          </cell>
          <cell r="E49">
            <v>49</v>
          </cell>
        </row>
        <row r="50">
          <cell r="D50" t="str">
            <v>5700924DG</v>
          </cell>
          <cell r="E50">
            <v>50</v>
          </cell>
        </row>
        <row r="51">
          <cell r="D51" t="str">
            <v>1571207KI</v>
          </cell>
          <cell r="E51">
            <v>51</v>
          </cell>
        </row>
        <row r="52">
          <cell r="D52" t="str">
            <v>1770411WZ</v>
          </cell>
          <cell r="E52">
            <v>52</v>
          </cell>
        </row>
        <row r="53">
          <cell r="D53" t="str">
            <v>1721218KG</v>
          </cell>
          <cell r="E53">
            <v>53</v>
          </cell>
        </row>
        <row r="54">
          <cell r="D54" t="str">
            <v>1760511SK</v>
          </cell>
          <cell r="E54">
            <v>54</v>
          </cell>
        </row>
        <row r="55">
          <cell r="D55" t="str">
            <v>1570210KD</v>
          </cell>
          <cell r="E55">
            <v>55</v>
          </cell>
        </row>
        <row r="56">
          <cell r="D56" t="str">
            <v>1681221PG</v>
          </cell>
          <cell r="E56">
            <v>56</v>
          </cell>
        </row>
        <row r="57">
          <cell r="D57" t="str">
            <v>1670825KF</v>
          </cell>
          <cell r="E57">
            <v>57</v>
          </cell>
        </row>
        <row r="58">
          <cell r="D58" t="str">
            <v>1610315TT</v>
          </cell>
          <cell r="E58">
            <v>58</v>
          </cell>
        </row>
        <row r="59">
          <cell r="D59" t="str">
            <v>1630514FG</v>
          </cell>
          <cell r="E59">
            <v>59</v>
          </cell>
        </row>
        <row r="60">
          <cell r="D60" t="str">
            <v>1660324RZ</v>
          </cell>
          <cell r="E60">
            <v>60</v>
          </cell>
        </row>
        <row r="61">
          <cell r="D61" t="str">
            <v>1800323GZ</v>
          </cell>
          <cell r="E61">
            <v>61</v>
          </cell>
        </row>
        <row r="62">
          <cell r="D62" t="str">
            <v>1690414KP</v>
          </cell>
          <cell r="E62">
            <v>62</v>
          </cell>
        </row>
        <row r="63">
          <cell r="D63" t="str">
            <v>1711020MT</v>
          </cell>
          <cell r="E63">
            <v>63</v>
          </cell>
        </row>
        <row r="64">
          <cell r="D64" t="str">
            <v>1771011TD</v>
          </cell>
          <cell r="E64">
            <v>64</v>
          </cell>
        </row>
        <row r="65">
          <cell r="D65" t="str">
            <v>1621118WZ</v>
          </cell>
          <cell r="E65">
            <v>65</v>
          </cell>
        </row>
        <row r="66">
          <cell r="D66" t="str">
            <v>1791003KA</v>
          </cell>
          <cell r="E66">
            <v>66</v>
          </cell>
        </row>
        <row r="67">
          <cell r="D67" t="str">
            <v>1671124SA</v>
          </cell>
          <cell r="E67">
            <v>67</v>
          </cell>
        </row>
        <row r="68">
          <cell r="D68" t="str">
            <v>1550414BI</v>
          </cell>
          <cell r="E68">
            <v>68</v>
          </cell>
        </row>
        <row r="69">
          <cell r="D69" t="str">
            <v>1510604LJ</v>
          </cell>
          <cell r="E69">
            <v>69</v>
          </cell>
        </row>
        <row r="70">
          <cell r="D70" t="str">
            <v>1690707TT</v>
          </cell>
          <cell r="E70">
            <v>70</v>
          </cell>
        </row>
        <row r="71">
          <cell r="D71" t="str">
            <v>1770705KS</v>
          </cell>
          <cell r="E71">
            <v>71</v>
          </cell>
        </row>
        <row r="72">
          <cell r="D72" t="str">
            <v>1640703KM</v>
          </cell>
          <cell r="E72">
            <v>72</v>
          </cell>
        </row>
        <row r="73">
          <cell r="D73" t="str">
            <v>1510305BA</v>
          </cell>
          <cell r="E73">
            <v>73</v>
          </cell>
        </row>
        <row r="74">
          <cell r="D74" t="str">
            <v>1570127FM</v>
          </cell>
          <cell r="E74">
            <v>74</v>
          </cell>
        </row>
        <row r="75">
          <cell r="D75" t="str">
            <v>1681014GR</v>
          </cell>
          <cell r="E75">
            <v>75</v>
          </cell>
        </row>
        <row r="76">
          <cell r="D76" t="str">
            <v>1610214GE</v>
          </cell>
          <cell r="E76">
            <v>76</v>
          </cell>
        </row>
        <row r="77">
          <cell r="D77" t="str">
            <v>5670103AH</v>
          </cell>
          <cell r="E77">
            <v>77</v>
          </cell>
        </row>
        <row r="78">
          <cell r="D78" t="str">
            <v>1561022ZV</v>
          </cell>
          <cell r="E78">
            <v>78</v>
          </cell>
        </row>
        <row r="79">
          <cell r="D79" t="str">
            <v>1520729TJ</v>
          </cell>
          <cell r="E79">
            <v>79</v>
          </cell>
        </row>
        <row r="80">
          <cell r="D80" t="str">
            <v>1580129MJ</v>
          </cell>
          <cell r="E80">
            <v>80</v>
          </cell>
        </row>
        <row r="81">
          <cell r="D81" t="str">
            <v>1580920PJ</v>
          </cell>
          <cell r="E81">
            <v>81</v>
          </cell>
        </row>
        <row r="82">
          <cell r="D82" t="str">
            <v>1801228KG</v>
          </cell>
          <cell r="E82">
            <v>82</v>
          </cell>
        </row>
        <row r="83">
          <cell r="D83" t="str">
            <v>1510807KA</v>
          </cell>
          <cell r="E83">
            <v>83</v>
          </cell>
        </row>
        <row r="84">
          <cell r="D84" t="str">
            <v>1640404GT</v>
          </cell>
          <cell r="E84">
            <v>84</v>
          </cell>
        </row>
        <row r="85">
          <cell r="D85" t="str">
            <v>1500305VL</v>
          </cell>
          <cell r="E85">
            <v>85</v>
          </cell>
        </row>
        <row r="86">
          <cell r="D86" t="str">
            <v>1820218KI</v>
          </cell>
          <cell r="E86">
            <v>86</v>
          </cell>
        </row>
        <row r="87">
          <cell r="D87" t="str">
            <v>1790320SG</v>
          </cell>
          <cell r="E87">
            <v>87</v>
          </cell>
        </row>
        <row r="88">
          <cell r="D88" t="str">
            <v>1531105HT</v>
          </cell>
          <cell r="E88">
            <v>88</v>
          </cell>
        </row>
        <row r="89">
          <cell r="D89" t="str">
            <v>1550809HG</v>
          </cell>
          <cell r="E89">
            <v>89</v>
          </cell>
        </row>
        <row r="90">
          <cell r="D90" t="str">
            <v>1580930JT</v>
          </cell>
          <cell r="E90">
            <v>90</v>
          </cell>
        </row>
        <row r="91">
          <cell r="D91" t="str">
            <v>1480628BZ</v>
          </cell>
          <cell r="E91">
            <v>91</v>
          </cell>
        </row>
        <row r="92">
          <cell r="D92" t="str">
            <v>1680708HL</v>
          </cell>
          <cell r="E92">
            <v>92</v>
          </cell>
        </row>
        <row r="93">
          <cell r="D93" t="str">
            <v>1600216DG</v>
          </cell>
          <cell r="E93">
            <v>93</v>
          </cell>
        </row>
        <row r="94">
          <cell r="D94" t="str">
            <v>1510425KA</v>
          </cell>
          <cell r="E94">
            <v>94</v>
          </cell>
        </row>
        <row r="95">
          <cell r="D95" t="str">
            <v>1660930HS</v>
          </cell>
          <cell r="E95">
            <v>95</v>
          </cell>
        </row>
        <row r="96">
          <cell r="D96" t="str">
            <v>1560728SL</v>
          </cell>
          <cell r="E96">
            <v>96</v>
          </cell>
        </row>
        <row r="97">
          <cell r="D97" t="str">
            <v>1620327SG</v>
          </cell>
          <cell r="E97">
            <v>97</v>
          </cell>
        </row>
        <row r="98">
          <cell r="D98" t="str">
            <v>1550303KG</v>
          </cell>
          <cell r="E98">
            <v>98</v>
          </cell>
        </row>
        <row r="99">
          <cell r="D99" t="str">
            <v>1660405TJ</v>
          </cell>
          <cell r="E99">
            <v>99</v>
          </cell>
        </row>
        <row r="100">
          <cell r="D100" t="str">
            <v>1621001PT</v>
          </cell>
          <cell r="E100">
            <v>100</v>
          </cell>
        </row>
        <row r="101">
          <cell r="D101" t="str">
            <v>1690513SG</v>
          </cell>
          <cell r="E101">
            <v>101</v>
          </cell>
        </row>
        <row r="102">
          <cell r="D102" t="str">
            <v>1671202DA</v>
          </cell>
          <cell r="E102">
            <v>102</v>
          </cell>
        </row>
        <row r="103">
          <cell r="D103" t="str">
            <v>1540918SJ</v>
          </cell>
          <cell r="E103">
            <v>103</v>
          </cell>
        </row>
        <row r="104">
          <cell r="D104" t="str">
            <v>1691113SP</v>
          </cell>
          <cell r="E104">
            <v>104</v>
          </cell>
        </row>
        <row r="105">
          <cell r="D105" t="str">
            <v>1531229LI</v>
          </cell>
          <cell r="E105">
            <v>105</v>
          </cell>
        </row>
        <row r="106">
          <cell r="D106" t="str">
            <v>1770317NG</v>
          </cell>
          <cell r="E106">
            <v>106</v>
          </cell>
        </row>
        <row r="107">
          <cell r="D107" t="str">
            <v>1551031HA</v>
          </cell>
          <cell r="E107">
            <v>107</v>
          </cell>
        </row>
        <row r="108">
          <cell r="D108" t="str">
            <v>1610811TZ</v>
          </cell>
          <cell r="E108">
            <v>108</v>
          </cell>
        </row>
        <row r="109">
          <cell r="D109" t="str">
            <v>1741203JT</v>
          </cell>
          <cell r="E109">
            <v>109</v>
          </cell>
        </row>
        <row r="110">
          <cell r="D110" t="str">
            <v>1730619KP</v>
          </cell>
          <cell r="E110">
            <v>110</v>
          </cell>
        </row>
        <row r="111">
          <cell r="D111" t="str">
            <v>1480816BA</v>
          </cell>
          <cell r="E111">
            <v>111</v>
          </cell>
        </row>
        <row r="112">
          <cell r="D112" t="str">
            <v>1750215MG</v>
          </cell>
          <cell r="E112">
            <v>112</v>
          </cell>
        </row>
        <row r="113">
          <cell r="D113" t="str">
            <v>1520522SR</v>
          </cell>
          <cell r="E113">
            <v>113</v>
          </cell>
        </row>
        <row r="114">
          <cell r="D114" t="str">
            <v>1690714BA</v>
          </cell>
          <cell r="E114">
            <v>114</v>
          </cell>
        </row>
        <row r="115">
          <cell r="D115" t="str">
            <v>1600725ZA</v>
          </cell>
          <cell r="E115">
            <v>115</v>
          </cell>
        </row>
        <row r="116">
          <cell r="D116" t="str">
            <v>1701129PG</v>
          </cell>
          <cell r="E116">
            <v>116</v>
          </cell>
        </row>
        <row r="117">
          <cell r="D117" t="str">
            <v>1760911GG</v>
          </cell>
          <cell r="E117">
            <v>117</v>
          </cell>
        </row>
        <row r="118">
          <cell r="D118" t="str">
            <v>1781202BC</v>
          </cell>
          <cell r="E118">
            <v>118</v>
          </cell>
        </row>
        <row r="119">
          <cell r="D119" t="str">
            <v>1640716BI</v>
          </cell>
          <cell r="E119">
            <v>119</v>
          </cell>
        </row>
        <row r="120">
          <cell r="D120" t="str">
            <v>1740418MT</v>
          </cell>
          <cell r="E120">
            <v>120</v>
          </cell>
        </row>
        <row r="121">
          <cell r="D121" t="str">
            <v>1670523KG</v>
          </cell>
          <cell r="E121">
            <v>121</v>
          </cell>
        </row>
        <row r="122">
          <cell r="D122" t="str">
            <v>1670210ZL</v>
          </cell>
          <cell r="E122">
            <v>122</v>
          </cell>
        </row>
        <row r="123">
          <cell r="D123" t="str">
            <v>1600327NL</v>
          </cell>
          <cell r="E123">
            <v>123</v>
          </cell>
        </row>
        <row r="124">
          <cell r="D124" t="str">
            <v>1480126GG</v>
          </cell>
          <cell r="E124">
            <v>124</v>
          </cell>
        </row>
        <row r="125">
          <cell r="D125" t="str">
            <v>1661204HT</v>
          </cell>
          <cell r="E125">
            <v>125</v>
          </cell>
        </row>
        <row r="126">
          <cell r="D126" t="str">
            <v>1511225KL</v>
          </cell>
          <cell r="E126">
            <v>126</v>
          </cell>
        </row>
        <row r="127">
          <cell r="D127" t="str">
            <v>1610323CA</v>
          </cell>
          <cell r="E127">
            <v>127</v>
          </cell>
        </row>
        <row r="128">
          <cell r="D128" t="str">
            <v>1760728AA</v>
          </cell>
          <cell r="E128">
            <v>128</v>
          </cell>
        </row>
        <row r="129">
          <cell r="D129" t="str">
            <v>1540324VG</v>
          </cell>
          <cell r="E129">
            <v>129</v>
          </cell>
        </row>
        <row r="130">
          <cell r="D130" t="str">
            <v>1770312GS</v>
          </cell>
          <cell r="E130">
            <v>130</v>
          </cell>
        </row>
        <row r="131">
          <cell r="D131" t="str">
            <v>1750325BB</v>
          </cell>
          <cell r="E131">
            <v>131</v>
          </cell>
        </row>
        <row r="132">
          <cell r="D132" t="str">
            <v>1680613BF</v>
          </cell>
          <cell r="E132">
            <v>132</v>
          </cell>
        </row>
        <row r="133">
          <cell r="D133" t="str">
            <v>1670929MZ</v>
          </cell>
          <cell r="E133">
            <v>133</v>
          </cell>
        </row>
        <row r="134">
          <cell r="D134" t="str">
            <v>1730703SZ</v>
          </cell>
          <cell r="E134">
            <v>134</v>
          </cell>
        </row>
        <row r="135">
          <cell r="D135" t="str">
            <v>1740110KG</v>
          </cell>
          <cell r="E135">
            <v>135</v>
          </cell>
        </row>
        <row r="136">
          <cell r="D136" t="str">
            <v>1680114KF</v>
          </cell>
          <cell r="E136">
            <v>136</v>
          </cell>
        </row>
        <row r="137">
          <cell r="D137" t="str">
            <v>1731219BJ</v>
          </cell>
          <cell r="E137">
            <v>137</v>
          </cell>
        </row>
        <row r="138">
          <cell r="D138" t="str">
            <v>1750506MM</v>
          </cell>
          <cell r="E138">
            <v>138</v>
          </cell>
        </row>
        <row r="139">
          <cell r="D139" t="str">
            <v>1500516MG</v>
          </cell>
          <cell r="E139">
            <v>139</v>
          </cell>
        </row>
        <row r="140">
          <cell r="D140" t="str">
            <v>1690902RR</v>
          </cell>
          <cell r="E140">
            <v>140</v>
          </cell>
        </row>
        <row r="141">
          <cell r="D141" t="str">
            <v>1481201AL</v>
          </cell>
          <cell r="E141">
            <v>141</v>
          </cell>
        </row>
        <row r="142">
          <cell r="D142" t="str">
            <v>1660619VI</v>
          </cell>
          <cell r="E142">
            <v>142</v>
          </cell>
        </row>
        <row r="143">
          <cell r="D143" t="str">
            <v>1780731BR</v>
          </cell>
          <cell r="E143">
            <v>143</v>
          </cell>
        </row>
        <row r="144">
          <cell r="D144" t="str">
            <v>1430505JI</v>
          </cell>
          <cell r="E144">
            <v>144</v>
          </cell>
        </row>
        <row r="145">
          <cell r="D145" t="str">
            <v>1490712NJ</v>
          </cell>
          <cell r="E145">
            <v>145</v>
          </cell>
        </row>
        <row r="146">
          <cell r="D146" t="str">
            <v>1610503LJ</v>
          </cell>
          <cell r="E146">
            <v>146</v>
          </cell>
        </row>
        <row r="147">
          <cell r="D147" t="str">
            <v>1540101SL</v>
          </cell>
          <cell r="E147">
            <v>147</v>
          </cell>
        </row>
        <row r="148">
          <cell r="D148" t="str">
            <v>1540114SL</v>
          </cell>
          <cell r="E148">
            <v>148</v>
          </cell>
        </row>
        <row r="149">
          <cell r="D149" t="str">
            <v>1691027CT</v>
          </cell>
          <cell r="E149">
            <v>149</v>
          </cell>
        </row>
        <row r="150">
          <cell r="D150" t="str">
            <v>1650819NF</v>
          </cell>
          <cell r="E150">
            <v>150</v>
          </cell>
        </row>
        <row r="151">
          <cell r="D151" t="str">
            <v>1601201TK</v>
          </cell>
          <cell r="E151">
            <v>151</v>
          </cell>
        </row>
        <row r="152">
          <cell r="D152" t="str">
            <v>1470407ZA</v>
          </cell>
          <cell r="E152">
            <v>152</v>
          </cell>
        </row>
        <row r="153">
          <cell r="D153" t="str">
            <v>1670106BM</v>
          </cell>
          <cell r="E153">
            <v>153</v>
          </cell>
        </row>
        <row r="154">
          <cell r="D154" t="str">
            <v>1580910HL</v>
          </cell>
          <cell r="E154">
            <v>154</v>
          </cell>
        </row>
        <row r="155">
          <cell r="D155" t="str">
            <v>1670302KP</v>
          </cell>
          <cell r="E155">
            <v>155</v>
          </cell>
        </row>
        <row r="156">
          <cell r="D156" t="str">
            <v>1740905ML</v>
          </cell>
          <cell r="E156">
            <v>156</v>
          </cell>
        </row>
        <row r="157">
          <cell r="D157" t="str">
            <v>1621230SZ</v>
          </cell>
          <cell r="E157">
            <v>157</v>
          </cell>
        </row>
        <row r="158">
          <cell r="D158" t="str">
            <v>1681004LI</v>
          </cell>
          <cell r="E158">
            <v>158</v>
          </cell>
        </row>
        <row r="159">
          <cell r="D159" t="str">
            <v>1441001NA</v>
          </cell>
          <cell r="E159">
            <v>159</v>
          </cell>
        </row>
        <row r="160">
          <cell r="D160" t="str">
            <v>1691204VG</v>
          </cell>
          <cell r="E160">
            <v>160</v>
          </cell>
        </row>
        <row r="161">
          <cell r="D161" t="str">
            <v>1490220TG</v>
          </cell>
          <cell r="E161">
            <v>161</v>
          </cell>
        </row>
        <row r="162">
          <cell r="D162" t="str">
            <v>1800412KG</v>
          </cell>
          <cell r="E162">
            <v>162</v>
          </cell>
        </row>
        <row r="163">
          <cell r="D163" t="str">
            <v>1660812AG</v>
          </cell>
          <cell r="E163">
            <v>163</v>
          </cell>
        </row>
        <row r="164">
          <cell r="D164" t="str">
            <v>1691221TT</v>
          </cell>
          <cell r="E164">
            <v>164</v>
          </cell>
        </row>
        <row r="165">
          <cell r="D165" t="str">
            <v>1580128TJ</v>
          </cell>
          <cell r="E165">
            <v>165</v>
          </cell>
        </row>
        <row r="166">
          <cell r="D166" t="str">
            <v>1470126SP</v>
          </cell>
          <cell r="E166">
            <v>166</v>
          </cell>
        </row>
        <row r="167">
          <cell r="D167" t="str">
            <v>1501107KP</v>
          </cell>
          <cell r="E167">
            <v>167</v>
          </cell>
        </row>
        <row r="168">
          <cell r="D168" t="str">
            <v>1480713BL</v>
          </cell>
          <cell r="E168">
            <v>168</v>
          </cell>
        </row>
        <row r="169">
          <cell r="D169" t="str">
            <v>1761015SP</v>
          </cell>
          <cell r="E169">
            <v>169</v>
          </cell>
        </row>
        <row r="170">
          <cell r="D170" t="str">
            <v>3770702CZ</v>
          </cell>
          <cell r="E170">
            <v>170</v>
          </cell>
        </row>
        <row r="171">
          <cell r="D171" t="str">
            <v>1430104HK</v>
          </cell>
          <cell r="E171">
            <v>171</v>
          </cell>
        </row>
        <row r="172">
          <cell r="D172" t="str">
            <v>1520601KM</v>
          </cell>
          <cell r="E172">
            <v>172</v>
          </cell>
        </row>
        <row r="173">
          <cell r="D173" t="str">
            <v>1390130ND</v>
          </cell>
          <cell r="E173">
            <v>173</v>
          </cell>
        </row>
        <row r="174">
          <cell r="D174" t="str">
            <v>1531211BJ</v>
          </cell>
          <cell r="E174">
            <v>174</v>
          </cell>
        </row>
        <row r="175">
          <cell r="D175" t="str">
            <v>1520915ZP</v>
          </cell>
          <cell r="E175">
            <v>175</v>
          </cell>
        </row>
        <row r="176">
          <cell r="D176" t="str">
            <v>1771128NV</v>
          </cell>
          <cell r="E176">
            <v>176</v>
          </cell>
        </row>
        <row r="177">
          <cell r="D177" t="str">
            <v>5630522ZT</v>
          </cell>
          <cell r="E177">
            <v>177</v>
          </cell>
        </row>
        <row r="178">
          <cell r="D178" t="str">
            <v>1541201PD</v>
          </cell>
          <cell r="E178">
            <v>178</v>
          </cell>
        </row>
        <row r="179">
          <cell r="D179" t="str">
            <v>1430707NL</v>
          </cell>
          <cell r="E179">
            <v>179</v>
          </cell>
        </row>
        <row r="180">
          <cell r="D180" t="str">
            <v>1450721KB</v>
          </cell>
          <cell r="E180">
            <v>180</v>
          </cell>
        </row>
        <row r="181">
          <cell r="D181" t="str">
            <v>1390103BM</v>
          </cell>
          <cell r="E181">
            <v>181</v>
          </cell>
        </row>
        <row r="182">
          <cell r="D182" t="str">
            <v>1720927HZ</v>
          </cell>
          <cell r="E182">
            <v>182</v>
          </cell>
        </row>
        <row r="183">
          <cell r="D183" t="str">
            <v>1771226SA</v>
          </cell>
          <cell r="E183">
            <v>183</v>
          </cell>
        </row>
        <row r="184">
          <cell r="D184" t="str">
            <v>1590808HL</v>
          </cell>
          <cell r="E184">
            <v>184</v>
          </cell>
        </row>
        <row r="185">
          <cell r="D185" t="str">
            <v>1700909SA</v>
          </cell>
          <cell r="E185">
            <v>185</v>
          </cell>
        </row>
        <row r="186">
          <cell r="D186" t="str">
            <v>1490521VI</v>
          </cell>
          <cell r="E186">
            <v>186</v>
          </cell>
        </row>
        <row r="187">
          <cell r="D187" t="str">
            <v>1771209BM</v>
          </cell>
          <cell r="E187">
            <v>187</v>
          </cell>
        </row>
        <row r="188">
          <cell r="D188" t="str">
            <v>1740309HN</v>
          </cell>
          <cell r="E188">
            <v>188</v>
          </cell>
        </row>
        <row r="189">
          <cell r="D189" t="str">
            <v>1580424KJ</v>
          </cell>
          <cell r="E189">
            <v>189</v>
          </cell>
        </row>
        <row r="190">
          <cell r="D190" t="str">
            <v>1620911HZ</v>
          </cell>
          <cell r="E190">
            <v>190</v>
          </cell>
        </row>
        <row r="191">
          <cell r="D191" t="str">
            <v>1801230BI</v>
          </cell>
          <cell r="E191">
            <v>191</v>
          </cell>
        </row>
        <row r="192">
          <cell r="D192" t="str">
            <v>1461227SJ</v>
          </cell>
          <cell r="E192">
            <v>192</v>
          </cell>
        </row>
        <row r="193">
          <cell r="D193" t="str">
            <v>1561122KJ</v>
          </cell>
          <cell r="E193">
            <v>193</v>
          </cell>
        </row>
        <row r="194">
          <cell r="D194" t="str">
            <v>1461026RL</v>
          </cell>
          <cell r="E194">
            <v>194</v>
          </cell>
        </row>
        <row r="195">
          <cell r="D195" t="str">
            <v>1590727AG</v>
          </cell>
          <cell r="E195">
            <v>195</v>
          </cell>
        </row>
        <row r="196">
          <cell r="D196" t="str">
            <v>1730309MG</v>
          </cell>
          <cell r="E196">
            <v>196</v>
          </cell>
        </row>
        <row r="197">
          <cell r="D197" t="str">
            <v>1660925IF</v>
          </cell>
          <cell r="E197">
            <v>197</v>
          </cell>
        </row>
        <row r="198">
          <cell r="D198" t="str">
            <v>1561013PL</v>
          </cell>
          <cell r="E198">
            <v>198</v>
          </cell>
        </row>
        <row r="199">
          <cell r="D199" t="str">
            <v>1590715HH</v>
          </cell>
          <cell r="E199">
            <v>199</v>
          </cell>
        </row>
        <row r="200">
          <cell r="D200" t="str">
            <v>1710817CA</v>
          </cell>
          <cell r="E200">
            <v>200</v>
          </cell>
        </row>
        <row r="201">
          <cell r="D201" t="str">
            <v>1730217KG</v>
          </cell>
          <cell r="E201">
            <v>201</v>
          </cell>
        </row>
        <row r="202">
          <cell r="D202" t="str">
            <v>1460711VL</v>
          </cell>
          <cell r="E202">
            <v>202</v>
          </cell>
        </row>
        <row r="203">
          <cell r="D203" t="str">
            <v>1650602SG</v>
          </cell>
          <cell r="E203">
            <v>203</v>
          </cell>
        </row>
        <row r="204">
          <cell r="D204" t="str">
            <v>1480603KA</v>
          </cell>
          <cell r="E204">
            <v>204</v>
          </cell>
        </row>
        <row r="205">
          <cell r="D205" t="str">
            <v>1640221RJ</v>
          </cell>
          <cell r="E205">
            <v>205</v>
          </cell>
        </row>
        <row r="206">
          <cell r="D206" t="str">
            <v>1460807LI</v>
          </cell>
          <cell r="E206">
            <v>206</v>
          </cell>
        </row>
        <row r="207">
          <cell r="D207" t="str">
            <v>1530906TA</v>
          </cell>
          <cell r="E207">
            <v>207</v>
          </cell>
        </row>
        <row r="208">
          <cell r="D208" t="str">
            <v>1440912GP</v>
          </cell>
          <cell r="E208">
            <v>208</v>
          </cell>
        </row>
        <row r="209">
          <cell r="D209" t="str">
            <v>1760316MP</v>
          </cell>
          <cell r="E209">
            <v>209</v>
          </cell>
        </row>
        <row r="210">
          <cell r="D210" t="str">
            <v>1750811CL</v>
          </cell>
          <cell r="E210">
            <v>210</v>
          </cell>
        </row>
        <row r="211">
          <cell r="D211" t="str">
            <v>1670412TZ</v>
          </cell>
          <cell r="E211">
            <v>211</v>
          </cell>
        </row>
        <row r="212">
          <cell r="D212" t="str">
            <v>1750219CJ</v>
          </cell>
          <cell r="E212">
            <v>212</v>
          </cell>
        </row>
        <row r="213">
          <cell r="D213" t="str">
            <v>1730711GM</v>
          </cell>
          <cell r="E213">
            <v>213</v>
          </cell>
        </row>
        <row r="214">
          <cell r="D214" t="str">
            <v>1460819CJ</v>
          </cell>
          <cell r="E214">
            <v>214</v>
          </cell>
        </row>
        <row r="215">
          <cell r="D215" t="str">
            <v>1770718RG</v>
          </cell>
          <cell r="E215">
            <v>215</v>
          </cell>
        </row>
        <row r="216">
          <cell r="D216" t="str">
            <v>1610325ST</v>
          </cell>
          <cell r="E216">
            <v>216</v>
          </cell>
        </row>
        <row r="217">
          <cell r="D217" t="str">
            <v>1441212SI</v>
          </cell>
          <cell r="E217">
            <v>217</v>
          </cell>
        </row>
        <row r="218">
          <cell r="D218" t="str">
            <v>1431106HI</v>
          </cell>
          <cell r="E218">
            <v>218</v>
          </cell>
        </row>
        <row r="219">
          <cell r="D219" t="str">
            <v>1420208SA</v>
          </cell>
          <cell r="E219">
            <v>219</v>
          </cell>
        </row>
        <row r="220">
          <cell r="D220" t="str">
            <v>1440321KG</v>
          </cell>
          <cell r="E220">
            <v>220</v>
          </cell>
        </row>
        <row r="221">
          <cell r="D221" t="str">
            <v>1680319IL</v>
          </cell>
          <cell r="E221">
            <v>221</v>
          </cell>
        </row>
        <row r="222">
          <cell r="D222" t="str">
            <v>1500712HA</v>
          </cell>
          <cell r="E222">
            <v>222</v>
          </cell>
        </row>
        <row r="223">
          <cell r="D223" t="str">
            <v>1710823BG</v>
          </cell>
          <cell r="E223">
            <v>223</v>
          </cell>
        </row>
        <row r="224">
          <cell r="D224" t="str">
            <v>1700729DZ</v>
          </cell>
          <cell r="E224">
            <v>224</v>
          </cell>
        </row>
        <row r="225">
          <cell r="D225" t="str">
            <v>1740429HI</v>
          </cell>
          <cell r="E225">
            <v>225</v>
          </cell>
        </row>
        <row r="226">
          <cell r="D226" t="str">
            <v>1500923KT</v>
          </cell>
          <cell r="E226">
            <v>226</v>
          </cell>
        </row>
        <row r="227">
          <cell r="D227" t="str">
            <v>1690915TJ</v>
          </cell>
          <cell r="E227">
            <v>227</v>
          </cell>
        </row>
        <row r="228">
          <cell r="D228" t="str">
            <v>1440516HG</v>
          </cell>
          <cell r="E228">
            <v>228</v>
          </cell>
        </row>
        <row r="229">
          <cell r="D229" t="str">
            <v>1680413MB</v>
          </cell>
          <cell r="E229">
            <v>229</v>
          </cell>
        </row>
        <row r="230">
          <cell r="D230" t="str">
            <v>1490324LG</v>
          </cell>
          <cell r="E230">
            <v>230</v>
          </cell>
        </row>
        <row r="231">
          <cell r="D231" t="str">
            <v>1750909MD</v>
          </cell>
          <cell r="E231">
            <v>231</v>
          </cell>
        </row>
        <row r="232">
          <cell r="D232" t="str">
            <v>1530915BS</v>
          </cell>
          <cell r="E232">
            <v>232</v>
          </cell>
        </row>
        <row r="233">
          <cell r="D233" t="str">
            <v>1770114BA</v>
          </cell>
          <cell r="E233">
            <v>233</v>
          </cell>
        </row>
        <row r="234">
          <cell r="D234" t="str">
            <v>1420702MG</v>
          </cell>
          <cell r="E234">
            <v>234</v>
          </cell>
        </row>
        <row r="235">
          <cell r="D235" t="str">
            <v>1640302TS</v>
          </cell>
          <cell r="E235">
            <v>235</v>
          </cell>
        </row>
        <row r="236">
          <cell r="D236" t="str">
            <v>1710510SR</v>
          </cell>
          <cell r="E236">
            <v>236</v>
          </cell>
        </row>
        <row r="237">
          <cell r="D237" t="str">
            <v>1660801HC</v>
          </cell>
          <cell r="E237">
            <v>237</v>
          </cell>
        </row>
        <row r="238">
          <cell r="D238" t="str">
            <v>1710702AG</v>
          </cell>
          <cell r="E238">
            <v>238</v>
          </cell>
        </row>
        <row r="239">
          <cell r="D239" t="str">
            <v>1680501BG</v>
          </cell>
          <cell r="E239">
            <v>239</v>
          </cell>
        </row>
        <row r="240">
          <cell r="D240" t="str">
            <v>1481105TS</v>
          </cell>
          <cell r="E240">
            <v>240</v>
          </cell>
        </row>
        <row r="241">
          <cell r="D241" t="str">
            <v>1430501HB</v>
          </cell>
          <cell r="E241">
            <v>241</v>
          </cell>
        </row>
        <row r="242">
          <cell r="D242" t="str">
            <v>1490127TB</v>
          </cell>
          <cell r="E242">
            <v>242</v>
          </cell>
        </row>
        <row r="243">
          <cell r="D243" t="str">
            <v>1700705SE</v>
          </cell>
          <cell r="E243">
            <v>243</v>
          </cell>
        </row>
        <row r="244">
          <cell r="D244" t="str">
            <v>1500912SB</v>
          </cell>
          <cell r="E244">
            <v>244</v>
          </cell>
        </row>
        <row r="245">
          <cell r="D245" t="str">
            <v>1650917TL</v>
          </cell>
          <cell r="E245">
            <v>245</v>
          </cell>
        </row>
        <row r="246">
          <cell r="D246" t="str">
            <v>2700625RZ</v>
          </cell>
          <cell r="E246">
            <v>246</v>
          </cell>
        </row>
        <row r="247">
          <cell r="D247" t="str">
            <v>1550721CE</v>
          </cell>
          <cell r="E247">
            <v>247</v>
          </cell>
        </row>
        <row r="248">
          <cell r="D248" t="str">
            <v>1600804HB</v>
          </cell>
          <cell r="E248">
            <v>248</v>
          </cell>
        </row>
        <row r="249">
          <cell r="D249" t="str">
            <v>1510504TS</v>
          </cell>
          <cell r="E249">
            <v>249</v>
          </cell>
        </row>
        <row r="250">
          <cell r="D250" t="str">
            <v>1581006RS</v>
          </cell>
          <cell r="E250">
            <v>250</v>
          </cell>
        </row>
        <row r="251">
          <cell r="D251" t="str">
            <v>1490810GL</v>
          </cell>
          <cell r="E251">
            <v>251</v>
          </cell>
        </row>
        <row r="252">
          <cell r="D252" t="str">
            <v>1530730MA</v>
          </cell>
          <cell r="E252">
            <v>252</v>
          </cell>
        </row>
        <row r="253">
          <cell r="D253" t="str">
            <v>1670325KZ</v>
          </cell>
          <cell r="E253">
            <v>253</v>
          </cell>
        </row>
        <row r="254">
          <cell r="D254" t="str">
            <v>1680610FB</v>
          </cell>
          <cell r="E254">
            <v>254</v>
          </cell>
        </row>
        <row r="255">
          <cell r="D255" t="str">
            <v>1770122MB</v>
          </cell>
          <cell r="E255">
            <v>255</v>
          </cell>
        </row>
        <row r="256">
          <cell r="D256" t="str">
            <v>1760517BG</v>
          </cell>
          <cell r="E256">
            <v>256</v>
          </cell>
        </row>
        <row r="257">
          <cell r="D257" t="str">
            <v>1670725HA</v>
          </cell>
          <cell r="E257">
            <v>257</v>
          </cell>
        </row>
        <row r="258">
          <cell r="D258" t="str">
            <v>1510330NG</v>
          </cell>
          <cell r="E258">
            <v>258</v>
          </cell>
        </row>
        <row r="259">
          <cell r="D259" t="str">
            <v>1700206LJ</v>
          </cell>
          <cell r="E259">
            <v>259</v>
          </cell>
        </row>
        <row r="260">
          <cell r="D260" t="str">
            <v>1530304JI</v>
          </cell>
          <cell r="E260">
            <v>260</v>
          </cell>
        </row>
        <row r="261">
          <cell r="D261" t="str">
            <v>1811017DZ</v>
          </cell>
          <cell r="E261">
            <v>261</v>
          </cell>
        </row>
        <row r="262">
          <cell r="D262" t="str">
            <v>1550410HK</v>
          </cell>
          <cell r="E262">
            <v>262</v>
          </cell>
        </row>
        <row r="263">
          <cell r="D263" t="str">
            <v>1760216SS</v>
          </cell>
          <cell r="E263">
            <v>263</v>
          </cell>
        </row>
        <row r="264">
          <cell r="D264" t="str">
            <v>1400107VT</v>
          </cell>
          <cell r="E264">
            <v>264</v>
          </cell>
        </row>
        <row r="265">
          <cell r="D265" t="str">
            <v>1620125SG</v>
          </cell>
          <cell r="E265">
            <v>265</v>
          </cell>
        </row>
        <row r="266">
          <cell r="D266" t="str">
            <v>1530902HL</v>
          </cell>
          <cell r="E266">
            <v>266</v>
          </cell>
        </row>
        <row r="267">
          <cell r="D267" t="str">
            <v>1620520NC</v>
          </cell>
          <cell r="E267">
            <v>267</v>
          </cell>
        </row>
        <row r="268">
          <cell r="D268" t="str">
            <v>1410824BA</v>
          </cell>
          <cell r="E268">
            <v>268</v>
          </cell>
        </row>
        <row r="269">
          <cell r="D269" t="str">
            <v>1581001FZ</v>
          </cell>
          <cell r="E269">
            <v>269</v>
          </cell>
        </row>
        <row r="270">
          <cell r="D270" t="str">
            <v>1540716LK</v>
          </cell>
          <cell r="E270">
            <v>270</v>
          </cell>
        </row>
        <row r="271">
          <cell r="D271" t="str">
            <v>1690201MP</v>
          </cell>
          <cell r="E271">
            <v>271</v>
          </cell>
        </row>
        <row r="272">
          <cell r="D272" t="str">
            <v>1631220VZ</v>
          </cell>
          <cell r="E272">
            <v>272</v>
          </cell>
        </row>
        <row r="273">
          <cell r="D273" t="str">
            <v>1710714KF</v>
          </cell>
          <cell r="E273">
            <v>273</v>
          </cell>
        </row>
        <row r="274">
          <cell r="D274" t="str">
            <v>1760331FT</v>
          </cell>
          <cell r="E274">
            <v>274</v>
          </cell>
        </row>
        <row r="275">
          <cell r="D275" t="str">
            <v>1740824HG</v>
          </cell>
          <cell r="E275">
            <v>275</v>
          </cell>
        </row>
        <row r="276">
          <cell r="D276" t="str">
            <v>1751110VZ</v>
          </cell>
          <cell r="E276">
            <v>276</v>
          </cell>
        </row>
        <row r="277">
          <cell r="D277" t="str">
            <v>1710731TR</v>
          </cell>
          <cell r="E277">
            <v>277</v>
          </cell>
        </row>
        <row r="278">
          <cell r="D278" t="str">
            <v>1531014EJ</v>
          </cell>
          <cell r="E278">
            <v>278</v>
          </cell>
        </row>
        <row r="279">
          <cell r="D279" t="str">
            <v>1730117KJ</v>
          </cell>
          <cell r="E279">
            <v>279</v>
          </cell>
        </row>
        <row r="280">
          <cell r="D280" t="str">
            <v>1660117MA</v>
          </cell>
          <cell r="E280">
            <v>280</v>
          </cell>
        </row>
        <row r="281">
          <cell r="D281" t="str">
            <v>1681001KL</v>
          </cell>
          <cell r="E281">
            <v>281</v>
          </cell>
        </row>
        <row r="282">
          <cell r="D282" t="str">
            <v>1601004KI</v>
          </cell>
          <cell r="E282">
            <v>282</v>
          </cell>
        </row>
        <row r="283">
          <cell r="D283" t="str">
            <v>1780922JV</v>
          </cell>
          <cell r="E283">
            <v>283</v>
          </cell>
        </row>
        <row r="284">
          <cell r="D284" t="str">
            <v>1690412SA</v>
          </cell>
          <cell r="E284">
            <v>284</v>
          </cell>
        </row>
        <row r="285">
          <cell r="D285" t="str">
            <v>1630421BO</v>
          </cell>
          <cell r="E285">
            <v>285</v>
          </cell>
        </row>
        <row r="286">
          <cell r="D286" t="str">
            <v>1471012VI</v>
          </cell>
          <cell r="E286">
            <v>286</v>
          </cell>
        </row>
        <row r="287">
          <cell r="D287" t="str">
            <v>1750118MZ</v>
          </cell>
          <cell r="E287">
            <v>287</v>
          </cell>
        </row>
        <row r="288">
          <cell r="D288" t="str">
            <v>1691023HG</v>
          </cell>
          <cell r="E288">
            <v>288</v>
          </cell>
        </row>
        <row r="289">
          <cell r="D289" t="str">
            <v>1460616FV</v>
          </cell>
          <cell r="E289">
            <v>289</v>
          </cell>
        </row>
        <row r="290">
          <cell r="D290" t="str">
            <v>1691015RP</v>
          </cell>
          <cell r="E290">
            <v>290</v>
          </cell>
        </row>
        <row r="291">
          <cell r="D291" t="str">
            <v>1430109FK</v>
          </cell>
          <cell r="E291">
            <v>291</v>
          </cell>
        </row>
        <row r="292">
          <cell r="D292" t="str">
            <v>1540618NB</v>
          </cell>
          <cell r="E292">
            <v>292</v>
          </cell>
        </row>
        <row r="293">
          <cell r="D293" t="str">
            <v>1690131RZ</v>
          </cell>
          <cell r="E293">
            <v>293</v>
          </cell>
        </row>
        <row r="294">
          <cell r="D294" t="str">
            <v>1600808TT</v>
          </cell>
          <cell r="E294">
            <v>294</v>
          </cell>
        </row>
        <row r="295">
          <cell r="D295" t="str">
            <v>1520916MJ</v>
          </cell>
          <cell r="E295">
            <v>295</v>
          </cell>
        </row>
        <row r="296">
          <cell r="D296" t="str">
            <v>1691011BG</v>
          </cell>
          <cell r="E296">
            <v>296</v>
          </cell>
        </row>
        <row r="297">
          <cell r="D297" t="str">
            <v>1600703KG</v>
          </cell>
          <cell r="E297">
            <v>297</v>
          </cell>
        </row>
        <row r="298">
          <cell r="D298" t="str">
            <v>1740102LR</v>
          </cell>
          <cell r="E298">
            <v>298</v>
          </cell>
        </row>
        <row r="299">
          <cell r="D299" t="str">
            <v>1660530KT</v>
          </cell>
          <cell r="E299">
            <v>299</v>
          </cell>
        </row>
        <row r="300">
          <cell r="D300" t="str">
            <v>1590430NZ</v>
          </cell>
          <cell r="E300">
            <v>300</v>
          </cell>
        </row>
        <row r="301">
          <cell r="D301" t="str">
            <v>1750414VB</v>
          </cell>
          <cell r="E301">
            <v>301</v>
          </cell>
        </row>
        <row r="302">
          <cell r="D302" t="str">
            <v>1450331SG</v>
          </cell>
          <cell r="E302">
            <v>302</v>
          </cell>
        </row>
        <row r="303">
          <cell r="D303" t="str">
            <v>1490818KE</v>
          </cell>
          <cell r="E303">
            <v>303</v>
          </cell>
        </row>
        <row r="304">
          <cell r="D304" t="str">
            <v>1591004HI</v>
          </cell>
          <cell r="E304">
            <v>304</v>
          </cell>
        </row>
        <row r="305">
          <cell r="D305" t="str">
            <v>1600109UA</v>
          </cell>
          <cell r="E305">
            <v>305</v>
          </cell>
        </row>
        <row r="306">
          <cell r="D306" t="str">
            <v>1670619SZ</v>
          </cell>
          <cell r="E306">
            <v>306</v>
          </cell>
        </row>
        <row r="307">
          <cell r="D307" t="str">
            <v>1670423VA</v>
          </cell>
          <cell r="E307">
            <v>307</v>
          </cell>
        </row>
        <row r="308">
          <cell r="D308" t="str">
            <v>1790222MG</v>
          </cell>
          <cell r="E308">
            <v>308</v>
          </cell>
        </row>
        <row r="309">
          <cell r="D309" t="str">
            <v>1760218SG</v>
          </cell>
          <cell r="E309">
            <v>309</v>
          </cell>
        </row>
        <row r="310">
          <cell r="D310" t="str">
            <v>1770314KA</v>
          </cell>
          <cell r="E310">
            <v>310</v>
          </cell>
        </row>
        <row r="311">
          <cell r="D311" t="str">
            <v>1740821NJ</v>
          </cell>
          <cell r="E311">
            <v>311</v>
          </cell>
        </row>
        <row r="312">
          <cell r="D312" t="str">
            <v>1730309LT</v>
          </cell>
          <cell r="E312">
            <v>312</v>
          </cell>
        </row>
        <row r="313">
          <cell r="D313" t="str">
            <v>1431101TJ</v>
          </cell>
          <cell r="E313">
            <v>313</v>
          </cell>
        </row>
        <row r="314">
          <cell r="D314" t="str">
            <v>1321123DI</v>
          </cell>
          <cell r="E314">
            <v>314</v>
          </cell>
        </row>
        <row r="315">
          <cell r="D315" t="str">
            <v>1710517DT</v>
          </cell>
          <cell r="E315">
            <v>315</v>
          </cell>
        </row>
        <row r="316">
          <cell r="D316" t="str">
            <v>1631231UL</v>
          </cell>
          <cell r="E316">
            <v>316</v>
          </cell>
        </row>
        <row r="317">
          <cell r="D317" t="str">
            <v>1570122OG</v>
          </cell>
          <cell r="E317">
            <v>317</v>
          </cell>
        </row>
        <row r="318">
          <cell r="D318" t="str">
            <v>1391025SA</v>
          </cell>
          <cell r="E318">
            <v>318</v>
          </cell>
        </row>
        <row r="319">
          <cell r="D319" t="str">
            <v>1680710TL</v>
          </cell>
          <cell r="E319">
            <v>319</v>
          </cell>
        </row>
        <row r="320">
          <cell r="D320" t="str">
            <v>1781111MJ</v>
          </cell>
          <cell r="E320">
            <v>320</v>
          </cell>
        </row>
        <row r="321">
          <cell r="D321" t="str">
            <v>1740509SR</v>
          </cell>
          <cell r="E321">
            <v>321</v>
          </cell>
        </row>
        <row r="322">
          <cell r="D322" t="str">
            <v>1670203PM</v>
          </cell>
          <cell r="E322">
            <v>322</v>
          </cell>
        </row>
        <row r="323">
          <cell r="D323" t="str">
            <v>1651021EG</v>
          </cell>
          <cell r="E323">
            <v>323</v>
          </cell>
        </row>
        <row r="324">
          <cell r="D324" t="str">
            <v>1681213KD</v>
          </cell>
          <cell r="E324">
            <v>324</v>
          </cell>
        </row>
        <row r="325">
          <cell r="D325" t="str">
            <v>1730614OR</v>
          </cell>
          <cell r="E325">
            <v>325</v>
          </cell>
        </row>
        <row r="326">
          <cell r="D326" t="str">
            <v>1760111SZ</v>
          </cell>
          <cell r="E326">
            <v>326</v>
          </cell>
        </row>
        <row r="327">
          <cell r="D327" t="str">
            <v>1690521DI</v>
          </cell>
          <cell r="E327">
            <v>327</v>
          </cell>
        </row>
        <row r="328">
          <cell r="D328" t="str">
            <v>1701224MA</v>
          </cell>
          <cell r="E328">
            <v>328</v>
          </cell>
        </row>
        <row r="329">
          <cell r="D329" t="str">
            <v>1611222PT</v>
          </cell>
          <cell r="E329">
            <v>329</v>
          </cell>
        </row>
        <row r="330">
          <cell r="D330" t="str">
            <v>1670707FD</v>
          </cell>
          <cell r="E330">
            <v>330</v>
          </cell>
        </row>
        <row r="331">
          <cell r="D331" t="str">
            <v>1691126CS</v>
          </cell>
          <cell r="E331">
            <v>331</v>
          </cell>
        </row>
        <row r="332">
          <cell r="D332" t="str">
            <v>1670122HF</v>
          </cell>
          <cell r="E332">
            <v>332</v>
          </cell>
        </row>
        <row r="333">
          <cell r="D333" t="str">
            <v>1710925LG</v>
          </cell>
          <cell r="E333">
            <v>333</v>
          </cell>
        </row>
        <row r="334">
          <cell r="D334" t="str">
            <v>1410914RR</v>
          </cell>
          <cell r="E334">
            <v>334</v>
          </cell>
        </row>
        <row r="335">
          <cell r="D335" t="str">
            <v>1470522KG</v>
          </cell>
          <cell r="E335">
            <v>335</v>
          </cell>
        </row>
        <row r="336">
          <cell r="D336" t="str">
            <v>1690916HM</v>
          </cell>
          <cell r="E336">
            <v>336</v>
          </cell>
        </row>
        <row r="337">
          <cell r="D337" t="str">
            <v>1400504KL</v>
          </cell>
          <cell r="E337">
            <v>337</v>
          </cell>
        </row>
        <row r="338">
          <cell r="D338" t="str">
            <v>1791029OZ</v>
          </cell>
          <cell r="E338">
            <v>338</v>
          </cell>
        </row>
        <row r="339">
          <cell r="D339" t="str">
            <v>1410729PG</v>
          </cell>
          <cell r="E339">
            <v>339</v>
          </cell>
        </row>
        <row r="340">
          <cell r="D340" t="str">
            <v>1511019SG</v>
          </cell>
          <cell r="E340">
            <v>340</v>
          </cell>
        </row>
        <row r="341">
          <cell r="D341" t="str">
            <v>1390422GP</v>
          </cell>
          <cell r="E341">
            <v>341</v>
          </cell>
        </row>
        <row r="342">
          <cell r="D342" t="str">
            <v>1421006LM</v>
          </cell>
          <cell r="E342">
            <v>342</v>
          </cell>
        </row>
        <row r="343">
          <cell r="D343" t="str">
            <v>1720228SZ</v>
          </cell>
          <cell r="E343">
            <v>343</v>
          </cell>
        </row>
        <row r="344">
          <cell r="D344" t="str">
            <v>1630318AC</v>
          </cell>
          <cell r="E344">
            <v>344</v>
          </cell>
        </row>
        <row r="345">
          <cell r="D345" t="str">
            <v>1620321CT</v>
          </cell>
          <cell r="E345">
            <v>345</v>
          </cell>
        </row>
        <row r="346">
          <cell r="D346" t="str">
            <v>1390226AG</v>
          </cell>
          <cell r="E346">
            <v>346</v>
          </cell>
        </row>
        <row r="347">
          <cell r="D347" t="str">
            <v>1430224NG</v>
          </cell>
          <cell r="E347">
            <v>347</v>
          </cell>
        </row>
        <row r="348">
          <cell r="D348" t="str">
            <v>1681007GC</v>
          </cell>
          <cell r="E348">
            <v>348</v>
          </cell>
        </row>
        <row r="349">
          <cell r="D349" t="str">
            <v>1770910KA</v>
          </cell>
          <cell r="E349">
            <v>349</v>
          </cell>
        </row>
        <row r="350">
          <cell r="D350" t="str">
            <v>1470226GK</v>
          </cell>
          <cell r="E350">
            <v>350</v>
          </cell>
        </row>
        <row r="351">
          <cell r="D351" t="str">
            <v>1810922PL</v>
          </cell>
          <cell r="E351">
            <v>351</v>
          </cell>
        </row>
        <row r="352">
          <cell r="D352" t="str">
            <v>1590216BJ</v>
          </cell>
          <cell r="E352">
            <v>352</v>
          </cell>
        </row>
        <row r="353">
          <cell r="D353" t="str">
            <v>1370912HB</v>
          </cell>
          <cell r="E353">
            <v>353</v>
          </cell>
        </row>
        <row r="354">
          <cell r="D354" t="str">
            <v>1360224RM</v>
          </cell>
          <cell r="E354">
            <v>354</v>
          </cell>
        </row>
      </sheetData>
      <sheetData sheetId="5">
        <row r="1">
          <cell r="D1" t="str">
            <v>2581212KK</v>
          </cell>
          <cell r="E1">
            <v>1</v>
          </cell>
        </row>
        <row r="2">
          <cell r="D2" t="str">
            <v>2760329NK</v>
          </cell>
          <cell r="E2">
            <v>2</v>
          </cell>
        </row>
        <row r="3">
          <cell r="D3" t="str">
            <v>2690423WA</v>
          </cell>
          <cell r="E3">
            <v>3</v>
          </cell>
        </row>
        <row r="4">
          <cell r="D4" t="str">
            <v>2690217VK</v>
          </cell>
          <cell r="E4">
            <v>4</v>
          </cell>
        </row>
        <row r="5">
          <cell r="D5" t="str">
            <v>2760706BV</v>
          </cell>
          <cell r="E5">
            <v>5</v>
          </cell>
        </row>
        <row r="6">
          <cell r="D6" t="str">
            <v>2761117HT</v>
          </cell>
          <cell r="E6">
            <v>6</v>
          </cell>
        </row>
        <row r="7">
          <cell r="D7" t="str">
            <v>2740205BJ</v>
          </cell>
          <cell r="E7">
            <v>7</v>
          </cell>
        </row>
        <row r="8">
          <cell r="D8" t="str">
            <v>2650729RB</v>
          </cell>
          <cell r="E8">
            <v>8</v>
          </cell>
        </row>
        <row r="9">
          <cell r="D9" t="str">
            <v>2730917BB</v>
          </cell>
          <cell r="E9">
            <v>9</v>
          </cell>
        </row>
        <row r="10">
          <cell r="D10" t="str">
            <v>2670316GG</v>
          </cell>
          <cell r="E10">
            <v>10</v>
          </cell>
        </row>
        <row r="11">
          <cell r="D11" t="str">
            <v>2731106KB</v>
          </cell>
          <cell r="E11">
            <v>11</v>
          </cell>
        </row>
        <row r="12">
          <cell r="D12" t="str">
            <v>2630509MI</v>
          </cell>
          <cell r="E12">
            <v>12</v>
          </cell>
        </row>
        <row r="13">
          <cell r="D13" t="str">
            <v>2551021MA</v>
          </cell>
          <cell r="E13">
            <v>13</v>
          </cell>
        </row>
        <row r="14">
          <cell r="D14" t="str">
            <v>2671031CV</v>
          </cell>
          <cell r="E14">
            <v>14</v>
          </cell>
        </row>
        <row r="15">
          <cell r="D15" t="str">
            <v>2700920BA</v>
          </cell>
          <cell r="E15">
            <v>15</v>
          </cell>
        </row>
        <row r="16">
          <cell r="D16" t="str">
            <v>2631221TA</v>
          </cell>
          <cell r="E16">
            <v>16</v>
          </cell>
        </row>
        <row r="17">
          <cell r="D17" t="str">
            <v>2680922NZ</v>
          </cell>
          <cell r="E17">
            <v>17</v>
          </cell>
        </row>
        <row r="18">
          <cell r="D18" t="str">
            <v>2740727SK</v>
          </cell>
          <cell r="E18">
            <v>18</v>
          </cell>
        </row>
        <row r="19">
          <cell r="D19" t="str">
            <v>2680613GE</v>
          </cell>
          <cell r="E19">
            <v>19</v>
          </cell>
        </row>
        <row r="20">
          <cell r="D20" t="str">
            <v>2640313VS</v>
          </cell>
          <cell r="E20">
            <v>20</v>
          </cell>
        </row>
        <row r="21">
          <cell r="D21" t="str">
            <v>2691124KA</v>
          </cell>
          <cell r="E21">
            <v>21</v>
          </cell>
        </row>
        <row r="22">
          <cell r="D22" t="str">
            <v>2731213AK</v>
          </cell>
          <cell r="E22">
            <v>22</v>
          </cell>
        </row>
        <row r="23">
          <cell r="D23" t="str">
            <v>2570816JG</v>
          </cell>
          <cell r="E23">
            <v>23</v>
          </cell>
        </row>
        <row r="24">
          <cell r="D24" t="str">
            <v>2520907HM</v>
          </cell>
          <cell r="E24">
            <v>24</v>
          </cell>
        </row>
        <row r="25">
          <cell r="D25" t="str">
            <v>2690818AK</v>
          </cell>
          <cell r="E25">
            <v>25</v>
          </cell>
        </row>
        <row r="26">
          <cell r="D26" t="str">
            <v>2750410RA</v>
          </cell>
          <cell r="E26">
            <v>26</v>
          </cell>
        </row>
        <row r="27">
          <cell r="D27" t="str">
            <v>2750320LA</v>
          </cell>
          <cell r="E27">
            <v>27</v>
          </cell>
        </row>
        <row r="28">
          <cell r="D28" t="str">
            <v>2650115SS</v>
          </cell>
          <cell r="E28">
            <v>28</v>
          </cell>
        </row>
        <row r="29">
          <cell r="D29" t="str">
            <v>2771028TA</v>
          </cell>
          <cell r="E29">
            <v>29</v>
          </cell>
        </row>
        <row r="30">
          <cell r="D30" t="str">
            <v>2680504TG</v>
          </cell>
          <cell r="E30">
            <v>30</v>
          </cell>
        </row>
        <row r="31">
          <cell r="D31" t="str">
            <v>2700901EM</v>
          </cell>
          <cell r="E31">
            <v>31</v>
          </cell>
        </row>
        <row r="32">
          <cell r="D32" t="str">
            <v>2720723FJ</v>
          </cell>
          <cell r="E32">
            <v>32</v>
          </cell>
        </row>
        <row r="33">
          <cell r="D33" t="str">
            <v>2650216RA</v>
          </cell>
          <cell r="E33">
            <v>33</v>
          </cell>
        </row>
        <row r="34">
          <cell r="D34" t="str">
            <v>2640413KO</v>
          </cell>
          <cell r="E34">
            <v>34</v>
          </cell>
        </row>
        <row r="35">
          <cell r="D35" t="str">
            <v>2660221TR</v>
          </cell>
          <cell r="E35">
            <v>35</v>
          </cell>
        </row>
        <row r="36">
          <cell r="D36" t="str">
            <v>2720102PH</v>
          </cell>
          <cell r="E36">
            <v>36</v>
          </cell>
        </row>
        <row r="37">
          <cell r="D37" t="str">
            <v>2700414HA</v>
          </cell>
          <cell r="E37">
            <v>37</v>
          </cell>
        </row>
        <row r="38">
          <cell r="D38" t="str">
            <v>2670910LA</v>
          </cell>
          <cell r="E38">
            <v>38</v>
          </cell>
        </row>
        <row r="39">
          <cell r="D39" t="str">
            <v>2690106TP</v>
          </cell>
          <cell r="E39">
            <v>39</v>
          </cell>
        </row>
        <row r="40">
          <cell r="D40" t="str">
            <v>2620506SC</v>
          </cell>
          <cell r="E40">
            <v>40</v>
          </cell>
        </row>
        <row r="41">
          <cell r="D41" t="str">
            <v>2580817DE</v>
          </cell>
          <cell r="E41">
            <v>41</v>
          </cell>
        </row>
        <row r="42">
          <cell r="D42" t="str">
            <v>2780526TZ</v>
          </cell>
          <cell r="E42">
            <v>42</v>
          </cell>
        </row>
        <row r="43">
          <cell r="D43" t="str">
            <v>2780616SE</v>
          </cell>
          <cell r="E43">
            <v>43</v>
          </cell>
        </row>
        <row r="44">
          <cell r="D44" t="str">
            <v>2650318CJ</v>
          </cell>
          <cell r="E44">
            <v>44</v>
          </cell>
        </row>
        <row r="45">
          <cell r="D45" t="str">
            <v>2530712FM</v>
          </cell>
          <cell r="E45">
            <v>45</v>
          </cell>
        </row>
        <row r="46">
          <cell r="D46" t="str">
            <v>2691014NA</v>
          </cell>
          <cell r="E46">
            <v>46</v>
          </cell>
        </row>
        <row r="47">
          <cell r="D47" t="str">
            <v>2680924KT</v>
          </cell>
          <cell r="E47">
            <v>47</v>
          </cell>
        </row>
        <row r="48">
          <cell r="D48" t="str">
            <v>2671205JJ</v>
          </cell>
          <cell r="E48">
            <v>48</v>
          </cell>
        </row>
        <row r="49">
          <cell r="D49" t="str">
            <v>2640218HC</v>
          </cell>
          <cell r="E49">
            <v>49</v>
          </cell>
        </row>
        <row r="50">
          <cell r="D50" t="str">
            <v>2631219BM</v>
          </cell>
          <cell r="E50">
            <v>50</v>
          </cell>
        </row>
        <row r="51">
          <cell r="D51" t="str">
            <v>2731101SL</v>
          </cell>
          <cell r="E51">
            <v>51</v>
          </cell>
        </row>
        <row r="52">
          <cell r="D52" t="str">
            <v>2760714SE</v>
          </cell>
          <cell r="E52">
            <v>52</v>
          </cell>
        </row>
        <row r="53">
          <cell r="D53" t="str">
            <v>2760707RE</v>
          </cell>
          <cell r="E53">
            <v>53</v>
          </cell>
        </row>
        <row r="54">
          <cell r="D54" t="str">
            <v>2640112KB</v>
          </cell>
          <cell r="E54">
            <v>54</v>
          </cell>
        </row>
        <row r="55">
          <cell r="D55" t="str">
            <v>2720817SN</v>
          </cell>
          <cell r="E55">
            <v>55</v>
          </cell>
        </row>
        <row r="56">
          <cell r="D56" t="str">
            <v>2800406SA</v>
          </cell>
          <cell r="E56">
            <v>56</v>
          </cell>
        </row>
        <row r="57">
          <cell r="D57" t="str">
            <v>2800521ZE</v>
          </cell>
          <cell r="E57">
            <v>57</v>
          </cell>
        </row>
        <row r="58">
          <cell r="D58" t="str">
            <v>2690329BH</v>
          </cell>
          <cell r="E58">
            <v>58</v>
          </cell>
        </row>
        <row r="59">
          <cell r="D59" t="str">
            <v>2540720LA</v>
          </cell>
          <cell r="E59">
            <v>59</v>
          </cell>
        </row>
        <row r="60">
          <cell r="D60" t="str">
            <v>2711114SJ</v>
          </cell>
          <cell r="E60">
            <v>60</v>
          </cell>
        </row>
        <row r="61">
          <cell r="D61" t="str">
            <v>2700428MO</v>
          </cell>
          <cell r="E61">
            <v>61</v>
          </cell>
        </row>
        <row r="62">
          <cell r="D62" t="str">
            <v>2571114KK</v>
          </cell>
          <cell r="E62">
            <v>62</v>
          </cell>
        </row>
        <row r="63">
          <cell r="D63" t="str">
            <v>2751128DE</v>
          </cell>
          <cell r="E63">
            <v>63</v>
          </cell>
        </row>
        <row r="64">
          <cell r="D64" t="str">
            <v>2680418HA</v>
          </cell>
          <cell r="E64">
            <v>64</v>
          </cell>
        </row>
        <row r="65">
          <cell r="D65" t="str">
            <v>2760714GA</v>
          </cell>
          <cell r="E65">
            <v>65</v>
          </cell>
        </row>
        <row r="66">
          <cell r="D66" t="str">
            <v>2610803MM</v>
          </cell>
          <cell r="E66">
            <v>66</v>
          </cell>
        </row>
        <row r="67">
          <cell r="D67" t="str">
            <v>2610424BP</v>
          </cell>
          <cell r="E67">
            <v>67</v>
          </cell>
        </row>
        <row r="68">
          <cell r="D68" t="str">
            <v>2580809HI</v>
          </cell>
          <cell r="E68">
            <v>68</v>
          </cell>
        </row>
        <row r="69">
          <cell r="D69" t="str">
            <v>2740725BF</v>
          </cell>
          <cell r="E69">
            <v>69</v>
          </cell>
        </row>
        <row r="70">
          <cell r="D70" t="str">
            <v>2740405MS</v>
          </cell>
          <cell r="E70">
            <v>70</v>
          </cell>
        </row>
        <row r="71">
          <cell r="D71" t="str">
            <v>2680311CA</v>
          </cell>
          <cell r="E71">
            <v>71</v>
          </cell>
        </row>
        <row r="72">
          <cell r="D72" t="str">
            <v>2710821MG</v>
          </cell>
          <cell r="E72">
            <v>72</v>
          </cell>
        </row>
        <row r="73">
          <cell r="D73" t="str">
            <v>2600228ZK</v>
          </cell>
          <cell r="E73">
            <v>73</v>
          </cell>
        </row>
        <row r="74">
          <cell r="D74" t="str">
            <v>2721004FE</v>
          </cell>
          <cell r="E74">
            <v>74</v>
          </cell>
        </row>
        <row r="75">
          <cell r="D75" t="str">
            <v>2671129TA</v>
          </cell>
          <cell r="E75">
            <v>75</v>
          </cell>
        </row>
        <row r="76">
          <cell r="D76" t="str">
            <v>2550421SE</v>
          </cell>
          <cell r="E76">
            <v>76</v>
          </cell>
        </row>
        <row r="77">
          <cell r="D77" t="str">
            <v>2730201MA</v>
          </cell>
          <cell r="E77">
            <v>77</v>
          </cell>
        </row>
        <row r="78">
          <cell r="D78" t="str">
            <v>2710226SA</v>
          </cell>
          <cell r="E78">
            <v>78</v>
          </cell>
        </row>
        <row r="79">
          <cell r="D79" t="str">
            <v>2661008UG</v>
          </cell>
          <cell r="E79">
            <v>79</v>
          </cell>
        </row>
        <row r="80">
          <cell r="D80" t="str">
            <v>2750601DI</v>
          </cell>
          <cell r="E80">
            <v>80</v>
          </cell>
        </row>
        <row r="81">
          <cell r="D81" t="str">
            <v>2590812DH</v>
          </cell>
          <cell r="E81">
            <v>81</v>
          </cell>
        </row>
        <row r="82">
          <cell r="D82" t="str">
            <v>2680630SK</v>
          </cell>
          <cell r="E82">
            <v>82</v>
          </cell>
        </row>
        <row r="83">
          <cell r="D83" t="str">
            <v>2750408CD</v>
          </cell>
          <cell r="E83">
            <v>83</v>
          </cell>
        </row>
        <row r="84">
          <cell r="D84" t="str">
            <v>2770515MK</v>
          </cell>
          <cell r="E84">
            <v>84</v>
          </cell>
        </row>
        <row r="85">
          <cell r="D85" t="str">
            <v>2540302JM</v>
          </cell>
          <cell r="E85">
            <v>85</v>
          </cell>
        </row>
        <row r="86">
          <cell r="D86" t="str">
            <v>2470710BA</v>
          </cell>
          <cell r="E86">
            <v>86</v>
          </cell>
        </row>
        <row r="87">
          <cell r="D87" t="str">
            <v>2770719GN</v>
          </cell>
          <cell r="E87">
            <v>87</v>
          </cell>
        </row>
        <row r="88">
          <cell r="D88" t="str">
            <v>2670819DA</v>
          </cell>
          <cell r="E88">
            <v>88</v>
          </cell>
        </row>
        <row r="89">
          <cell r="D89" t="str">
            <v>2780715AK</v>
          </cell>
          <cell r="E89">
            <v>89</v>
          </cell>
        </row>
        <row r="90">
          <cell r="D90" t="str">
            <v>2790124LN</v>
          </cell>
          <cell r="E90">
            <v>90</v>
          </cell>
        </row>
        <row r="91">
          <cell r="D91" t="str">
            <v>2631212LA</v>
          </cell>
          <cell r="E91">
            <v>91</v>
          </cell>
        </row>
        <row r="92">
          <cell r="D92" t="str">
            <v>2490213HA</v>
          </cell>
          <cell r="E92">
            <v>92</v>
          </cell>
        </row>
        <row r="93">
          <cell r="D93" t="str">
            <v>2651203GJ</v>
          </cell>
          <cell r="E93">
            <v>93</v>
          </cell>
        </row>
        <row r="94">
          <cell r="D94" t="str">
            <v>2700510SJ</v>
          </cell>
          <cell r="E94">
            <v>94</v>
          </cell>
        </row>
        <row r="95">
          <cell r="D95" t="str">
            <v>2520302NT</v>
          </cell>
          <cell r="E95">
            <v>95</v>
          </cell>
        </row>
        <row r="96">
          <cell r="D96" t="str">
            <v>2660513FA</v>
          </cell>
          <cell r="E96">
            <v>96</v>
          </cell>
        </row>
        <row r="97">
          <cell r="D97" t="str">
            <v>2760430MA</v>
          </cell>
          <cell r="E97">
            <v>97</v>
          </cell>
        </row>
        <row r="98">
          <cell r="D98" t="str">
            <v>2730519ME</v>
          </cell>
          <cell r="E98">
            <v>98</v>
          </cell>
        </row>
        <row r="99">
          <cell r="D99" t="str">
            <v>2600328SA</v>
          </cell>
          <cell r="E99">
            <v>99</v>
          </cell>
        </row>
        <row r="100">
          <cell r="D100" t="str">
            <v>2680111SA</v>
          </cell>
          <cell r="E100">
            <v>100</v>
          </cell>
        </row>
        <row r="101">
          <cell r="D101" t="str">
            <v>2540417SZ</v>
          </cell>
          <cell r="E101">
            <v>101</v>
          </cell>
        </row>
        <row r="102">
          <cell r="D102" t="str">
            <v>2670407BI</v>
          </cell>
          <cell r="E102">
            <v>102</v>
          </cell>
        </row>
        <row r="103">
          <cell r="D103" t="str">
            <v>8490308HI</v>
          </cell>
          <cell r="E103">
            <v>103</v>
          </cell>
        </row>
        <row r="104">
          <cell r="D104" t="str">
            <v>2670128EN</v>
          </cell>
          <cell r="E104">
            <v>104</v>
          </cell>
        </row>
        <row r="105">
          <cell r="D105" t="str">
            <v>2700628BS</v>
          </cell>
          <cell r="E105">
            <v>105</v>
          </cell>
        </row>
        <row r="106">
          <cell r="D106" t="str">
            <v>2721204OV</v>
          </cell>
          <cell r="E106">
            <v>106</v>
          </cell>
        </row>
        <row r="107">
          <cell r="D107" t="str">
            <v>2510829RI</v>
          </cell>
          <cell r="E107">
            <v>107</v>
          </cell>
        </row>
        <row r="108">
          <cell r="D108" t="str">
            <v>2590327BK</v>
          </cell>
          <cell r="E108">
            <v>108</v>
          </cell>
        </row>
        <row r="109">
          <cell r="D109" t="str">
            <v>2740712SS</v>
          </cell>
          <cell r="E109">
            <v>109</v>
          </cell>
        </row>
        <row r="110">
          <cell r="D110" t="str">
            <v>2551016KO</v>
          </cell>
          <cell r="E110">
            <v>110</v>
          </cell>
        </row>
        <row r="111">
          <cell r="D111" t="str">
            <v>2701221BH</v>
          </cell>
          <cell r="E111">
            <v>111</v>
          </cell>
        </row>
        <row r="112">
          <cell r="D112" t="str">
            <v>2800427PV</v>
          </cell>
          <cell r="E112">
            <v>112</v>
          </cell>
        </row>
        <row r="113">
          <cell r="D113" t="str">
            <v>2520302KK</v>
          </cell>
          <cell r="E113">
            <v>113</v>
          </cell>
        </row>
        <row r="114">
          <cell r="D114" t="str">
            <v>2670808HZ</v>
          </cell>
          <cell r="E114">
            <v>114</v>
          </cell>
        </row>
        <row r="115">
          <cell r="D115" t="str">
            <v>2770725FG</v>
          </cell>
          <cell r="E115">
            <v>115</v>
          </cell>
        </row>
        <row r="116">
          <cell r="D116" t="str">
            <v>2480204KB</v>
          </cell>
          <cell r="E116">
            <v>116</v>
          </cell>
        </row>
        <row r="117">
          <cell r="D117" t="str">
            <v>2610107LJ</v>
          </cell>
          <cell r="E117">
            <v>117</v>
          </cell>
        </row>
        <row r="118">
          <cell r="D118" t="str">
            <v>2670506MJ</v>
          </cell>
          <cell r="E118">
            <v>118</v>
          </cell>
        </row>
        <row r="119">
          <cell r="D119" t="str">
            <v>2760409MZ</v>
          </cell>
          <cell r="E119">
            <v>119</v>
          </cell>
        </row>
        <row r="120">
          <cell r="D120" t="str">
            <v>2700222SE</v>
          </cell>
          <cell r="E120">
            <v>120</v>
          </cell>
        </row>
        <row r="121">
          <cell r="D121" t="str">
            <v>2760424MS</v>
          </cell>
          <cell r="E121">
            <v>121</v>
          </cell>
        </row>
        <row r="122">
          <cell r="D122" t="str">
            <v>2660111TD</v>
          </cell>
          <cell r="E122">
            <v>122</v>
          </cell>
        </row>
        <row r="123">
          <cell r="D123" t="str">
            <v>2771127SB</v>
          </cell>
          <cell r="E123">
            <v>123</v>
          </cell>
        </row>
        <row r="124">
          <cell r="D124" t="str">
            <v>2630910SE</v>
          </cell>
          <cell r="E124">
            <v>124</v>
          </cell>
        </row>
        <row r="125">
          <cell r="D125" t="str">
            <v>2591228PP</v>
          </cell>
          <cell r="E125">
            <v>125</v>
          </cell>
        </row>
        <row r="126">
          <cell r="D126" t="str">
            <v>2571022LK</v>
          </cell>
          <cell r="E126">
            <v>126</v>
          </cell>
        </row>
        <row r="127">
          <cell r="D127" t="str">
            <v>2701019KV</v>
          </cell>
          <cell r="E127">
            <v>127</v>
          </cell>
        </row>
        <row r="128">
          <cell r="D128" t="str">
            <v>2490707SI</v>
          </cell>
          <cell r="E128">
            <v>128</v>
          </cell>
        </row>
        <row r="129">
          <cell r="D129" t="str">
            <v>2670606RS</v>
          </cell>
          <cell r="E129">
            <v>129</v>
          </cell>
        </row>
        <row r="130">
          <cell r="D130" t="str">
            <v>2701216HM</v>
          </cell>
          <cell r="E130">
            <v>130</v>
          </cell>
        </row>
        <row r="131">
          <cell r="D131" t="str">
            <v>2730915CG</v>
          </cell>
          <cell r="E131">
            <v>131</v>
          </cell>
        </row>
        <row r="132">
          <cell r="D132" t="str">
            <v>2470920NJ</v>
          </cell>
          <cell r="E132">
            <v>132</v>
          </cell>
        </row>
        <row r="133">
          <cell r="D133" t="str">
            <v>2641110AA</v>
          </cell>
          <cell r="E133">
            <v>133</v>
          </cell>
        </row>
        <row r="134">
          <cell r="D134" t="str">
            <v>2750118ME</v>
          </cell>
          <cell r="E134">
            <v>134</v>
          </cell>
        </row>
        <row r="135">
          <cell r="D135" t="str">
            <v>2730112SJ</v>
          </cell>
          <cell r="E135">
            <v>135</v>
          </cell>
        </row>
        <row r="136">
          <cell r="D136" t="str">
            <v>2590910NZ</v>
          </cell>
          <cell r="E136">
            <v>136</v>
          </cell>
        </row>
        <row r="137">
          <cell r="D137" t="str">
            <v>2731122SG</v>
          </cell>
          <cell r="E137">
            <v>137</v>
          </cell>
        </row>
        <row r="138">
          <cell r="D138" t="str">
            <v>2530722TA</v>
          </cell>
          <cell r="E138">
            <v>138</v>
          </cell>
        </row>
        <row r="139">
          <cell r="D139" t="str">
            <v>2520801FM</v>
          </cell>
          <cell r="E139">
            <v>139</v>
          </cell>
        </row>
        <row r="140">
          <cell r="D140" t="str">
            <v>2720630NB</v>
          </cell>
          <cell r="E140">
            <v>140</v>
          </cell>
        </row>
        <row r="141">
          <cell r="D141" t="str">
            <v>2701012PT</v>
          </cell>
          <cell r="E141">
            <v>141</v>
          </cell>
        </row>
        <row r="142">
          <cell r="D142" t="str">
            <v>2740601FB</v>
          </cell>
          <cell r="E142">
            <v>142</v>
          </cell>
        </row>
        <row r="143">
          <cell r="D143" t="str">
            <v>2520507LM</v>
          </cell>
          <cell r="E143">
            <v>143</v>
          </cell>
        </row>
        <row r="144">
          <cell r="D144" t="str">
            <v>2691130GC</v>
          </cell>
          <cell r="E144">
            <v>144</v>
          </cell>
        </row>
        <row r="145">
          <cell r="D145" t="str">
            <v>2421003CK</v>
          </cell>
          <cell r="E145">
            <v>145</v>
          </cell>
        </row>
        <row r="146">
          <cell r="D146" t="str">
            <v>2680315PE</v>
          </cell>
          <cell r="E146">
            <v>146</v>
          </cell>
        </row>
        <row r="147">
          <cell r="D147" t="str">
            <v>2640818CE</v>
          </cell>
          <cell r="E147">
            <v>147</v>
          </cell>
        </row>
        <row r="148">
          <cell r="D148" t="str">
            <v>2741202MM</v>
          </cell>
          <cell r="E148">
            <v>148</v>
          </cell>
        </row>
        <row r="149">
          <cell r="D149" t="str">
            <v>2740624BJ</v>
          </cell>
          <cell r="E149">
            <v>149</v>
          </cell>
        </row>
        <row r="150">
          <cell r="D150" t="str">
            <v>2591008OZ</v>
          </cell>
          <cell r="E150">
            <v>150</v>
          </cell>
        </row>
        <row r="151">
          <cell r="D151" t="str">
            <v>2750307NJ</v>
          </cell>
          <cell r="E151">
            <v>151</v>
          </cell>
        </row>
        <row r="152">
          <cell r="D152" t="str">
            <v>2670803TA</v>
          </cell>
          <cell r="E152">
            <v>152</v>
          </cell>
        </row>
        <row r="153">
          <cell r="D153" t="str">
            <v>2521023KE</v>
          </cell>
          <cell r="E153">
            <v>153</v>
          </cell>
        </row>
        <row r="154">
          <cell r="D154" t="str">
            <v>2711215KK</v>
          </cell>
          <cell r="E154">
            <v>154</v>
          </cell>
        </row>
        <row r="155">
          <cell r="D155" t="str">
            <v>2451004CI</v>
          </cell>
          <cell r="E155">
            <v>155</v>
          </cell>
        </row>
        <row r="156">
          <cell r="D156" t="str">
            <v>2710618GT</v>
          </cell>
          <cell r="E156">
            <v>156</v>
          </cell>
        </row>
        <row r="157">
          <cell r="D157" t="str">
            <v>2700420BE</v>
          </cell>
          <cell r="E157">
            <v>157</v>
          </cell>
        </row>
        <row r="158">
          <cell r="D158" t="str">
            <v>2761219CB</v>
          </cell>
          <cell r="E158">
            <v>158</v>
          </cell>
        </row>
        <row r="159">
          <cell r="D159" t="str">
            <v>2670422TK</v>
          </cell>
          <cell r="E159">
            <v>159</v>
          </cell>
        </row>
        <row r="160">
          <cell r="D160" t="str">
            <v>2461121SM</v>
          </cell>
          <cell r="E160">
            <v>160</v>
          </cell>
        </row>
        <row r="161">
          <cell r="D161" t="str">
            <v>2420310SA</v>
          </cell>
          <cell r="E161">
            <v>161</v>
          </cell>
        </row>
        <row r="162">
          <cell r="D162" t="str">
            <v>2450909HM</v>
          </cell>
          <cell r="E162">
            <v>162</v>
          </cell>
        </row>
        <row r="163">
          <cell r="D163" t="str">
            <v>2470412TI</v>
          </cell>
          <cell r="E163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/>
  </sheetViews>
  <sheetFormatPr defaultRowHeight="15"/>
  <cols>
    <col min="1" max="1" width="11" bestFit="1" customWidth="1"/>
    <col min="2" max="2" width="15" bestFit="1" customWidth="1"/>
    <col min="3" max="3" width="17" bestFit="1" customWidth="1"/>
    <col min="4" max="5" width="10.28515625" bestFit="1" customWidth="1"/>
  </cols>
  <sheetData>
    <row r="1" spans="1:7">
      <c r="A1" t="s">
        <v>193</v>
      </c>
      <c r="B1" t="s">
        <v>194</v>
      </c>
      <c r="C1" t="s">
        <v>195</v>
      </c>
      <c r="D1" t="s">
        <v>196</v>
      </c>
      <c r="E1" t="s">
        <v>197</v>
      </c>
      <c r="F1">
        <f>INT(COUNTA(A2:A200)/3+0.5)</f>
        <v>25</v>
      </c>
      <c r="G1">
        <f>IF(F1&gt;15,15,F1)</f>
        <v>15</v>
      </c>
    </row>
    <row r="2" spans="1:7">
      <c r="A2" t="s">
        <v>105</v>
      </c>
      <c r="B2" t="s">
        <v>106</v>
      </c>
      <c r="C2" t="s">
        <v>107</v>
      </c>
      <c r="D2">
        <f>VLOOKUP(A2,[1]Munka1!$C$2:$G$7,5,FALSE)</f>
        <v>2</v>
      </c>
      <c r="E2">
        <f>VLOOKUP(A2,'[2]Ifi fiú'!$D$1:$E$248,2,FALSE)</f>
        <v>33</v>
      </c>
      <c r="F2" t="s">
        <v>198</v>
      </c>
      <c r="G2">
        <v>1</v>
      </c>
    </row>
    <row r="3" spans="1:7">
      <c r="A3" t="s">
        <v>54</v>
      </c>
      <c r="B3" t="s">
        <v>55</v>
      </c>
      <c r="C3" t="s">
        <v>56</v>
      </c>
      <c r="D3">
        <f>VLOOKUP(A3,[1]Munka1!$C$2:$G$7,5,FALSE)</f>
        <v>3</v>
      </c>
      <c r="E3">
        <f>VLOOKUP(A3,'[2]Ifi fiú'!$D$1:$E$248,2,FALSE)</f>
        <v>44</v>
      </c>
      <c r="F3" t="s">
        <v>198</v>
      </c>
      <c r="G3">
        <v>2</v>
      </c>
    </row>
    <row r="4" spans="1:7">
      <c r="A4" t="s">
        <v>97</v>
      </c>
      <c r="B4" t="s">
        <v>98</v>
      </c>
      <c r="C4" t="s">
        <v>99</v>
      </c>
      <c r="D4">
        <f>VLOOKUP(A4,[1]Munka1!$C$2:$G$7,5,FALSE)</f>
        <v>4</v>
      </c>
      <c r="E4">
        <f>VLOOKUP(A4,'[2]Ifi fiú'!$D$1:$E$248,2,FALSE)</f>
        <v>29</v>
      </c>
      <c r="F4" t="s">
        <v>198</v>
      </c>
      <c r="G4">
        <v>3</v>
      </c>
    </row>
    <row r="5" spans="1:7">
      <c r="A5" t="s">
        <v>135</v>
      </c>
      <c r="B5" t="s">
        <v>10</v>
      </c>
      <c r="C5" t="s">
        <v>136</v>
      </c>
      <c r="D5">
        <f>VLOOKUP(A5,[1]Munka1!$C$2:$G$7,5,FALSE)</f>
        <v>5</v>
      </c>
      <c r="E5">
        <f>VLOOKUP(A5,'[2]Ifi fiú'!$D$1:$E$248,2,FALSE)</f>
        <v>54</v>
      </c>
      <c r="F5" t="s">
        <v>198</v>
      </c>
      <c r="G5">
        <v>4</v>
      </c>
    </row>
    <row r="6" spans="1:7">
      <c r="A6" t="s">
        <v>71</v>
      </c>
      <c r="B6" t="s">
        <v>10</v>
      </c>
      <c r="C6" t="s">
        <v>72</v>
      </c>
      <c r="D6">
        <f>VLOOKUP(A6,[1]Munka1!$C$2:$G$7,5,FALSE)</f>
        <v>6</v>
      </c>
      <c r="E6">
        <f>VLOOKUP(A6,'[2]Ifi fiú'!$D$1:$E$248,2,FALSE)</f>
        <v>96</v>
      </c>
      <c r="F6" t="s">
        <v>198</v>
      </c>
      <c r="G6">
        <v>5</v>
      </c>
    </row>
    <row r="7" spans="1:7">
      <c r="A7" t="s">
        <v>124</v>
      </c>
      <c r="B7" t="s">
        <v>125</v>
      </c>
      <c r="C7" t="s">
        <v>104</v>
      </c>
      <c r="D7" t="e">
        <f>VLOOKUP(A7,[1]Munka1!$C$2:$G$7,5,FALSE)</f>
        <v>#N/A</v>
      </c>
      <c r="E7">
        <f>VLOOKUP(A7,'[2]Ifi fiú'!$D$1:$E$248,2,FALSE)</f>
        <v>43</v>
      </c>
      <c r="F7" t="s">
        <v>198</v>
      </c>
      <c r="G7">
        <v>6</v>
      </c>
    </row>
    <row r="8" spans="1:7">
      <c r="A8" t="s">
        <v>87</v>
      </c>
      <c r="B8" t="s">
        <v>88</v>
      </c>
      <c r="C8" t="s">
        <v>32</v>
      </c>
      <c r="D8" t="e">
        <f>VLOOKUP(A8,[1]Munka1!$C$2:$G$7,5,FALSE)</f>
        <v>#N/A</v>
      </c>
      <c r="E8">
        <f>VLOOKUP(A8,'[2]Ifi fiú'!$D$1:$E$248,2,FALSE)</f>
        <v>47</v>
      </c>
      <c r="F8" t="s">
        <v>198</v>
      </c>
      <c r="G8">
        <v>7</v>
      </c>
    </row>
    <row r="9" spans="1:7">
      <c r="A9" t="s">
        <v>190</v>
      </c>
      <c r="B9" t="s">
        <v>138</v>
      </c>
      <c r="C9" t="s">
        <v>107</v>
      </c>
      <c r="D9" t="e">
        <f>VLOOKUP(A9,[1]Munka1!$C$2:$G$7,5,FALSE)</f>
        <v>#N/A</v>
      </c>
      <c r="E9">
        <f>VLOOKUP(A9,'[2]Ifi fiú'!$D$1:$E$248,2,FALSE)</f>
        <v>55</v>
      </c>
      <c r="F9" t="s">
        <v>198</v>
      </c>
      <c r="G9">
        <v>8</v>
      </c>
    </row>
    <row r="10" spans="1:7">
      <c r="A10" t="s">
        <v>160</v>
      </c>
      <c r="B10" t="s">
        <v>161</v>
      </c>
      <c r="C10" t="s">
        <v>43</v>
      </c>
      <c r="D10" t="e">
        <f>VLOOKUP(A10,[1]Munka1!$C$2:$G$7,5,FALSE)</f>
        <v>#N/A</v>
      </c>
      <c r="E10">
        <f>VLOOKUP(A10,'[2]Ifi fiú'!$D$1:$E$248,2,FALSE)</f>
        <v>56</v>
      </c>
      <c r="F10" t="s">
        <v>198</v>
      </c>
      <c r="G10">
        <v>9</v>
      </c>
    </row>
    <row r="11" spans="1:7">
      <c r="A11" t="s">
        <v>92</v>
      </c>
      <c r="B11" t="s">
        <v>93</v>
      </c>
      <c r="C11" t="s">
        <v>94</v>
      </c>
      <c r="D11" t="e">
        <f>VLOOKUP(A11,[1]Munka1!$C$2:$G$7,5,FALSE)</f>
        <v>#N/A</v>
      </c>
      <c r="E11">
        <f>VLOOKUP(A11,'[2]Ifi fiú'!$D$1:$E$248,2,FALSE)</f>
        <v>63</v>
      </c>
      <c r="F11" t="s">
        <v>198</v>
      </c>
      <c r="G11">
        <v>10</v>
      </c>
    </row>
    <row r="12" spans="1:7">
      <c r="A12" t="s">
        <v>24</v>
      </c>
      <c r="B12" t="s">
        <v>25</v>
      </c>
      <c r="C12" t="s">
        <v>26</v>
      </c>
      <c r="D12" t="e">
        <f>VLOOKUP(A12,[1]Munka1!$C$2:$G$7,5,FALSE)</f>
        <v>#N/A</v>
      </c>
      <c r="E12">
        <f>VLOOKUP(A12,'[2]Ifi fiú'!$D$1:$E$248,2,FALSE)</f>
        <v>64</v>
      </c>
      <c r="F12" t="s">
        <v>198</v>
      </c>
      <c r="G12">
        <v>11</v>
      </c>
    </row>
    <row r="13" spans="1:7">
      <c r="A13" t="s">
        <v>115</v>
      </c>
      <c r="B13" t="s">
        <v>116</v>
      </c>
      <c r="C13" t="s">
        <v>117</v>
      </c>
      <c r="D13" t="e">
        <f>VLOOKUP(A13,[1]Munka1!$C$2:$G$7,5,FALSE)</f>
        <v>#N/A</v>
      </c>
      <c r="E13">
        <f>VLOOKUP(A13,'[2]Ifi fiú'!$D$1:$E$248,2,FALSE)</f>
        <v>67</v>
      </c>
      <c r="F13" t="s">
        <v>198</v>
      </c>
      <c r="G13">
        <v>12</v>
      </c>
    </row>
    <row r="14" spans="1:7">
      <c r="A14" t="s">
        <v>144</v>
      </c>
      <c r="B14" t="s">
        <v>145</v>
      </c>
      <c r="C14" t="s">
        <v>146</v>
      </c>
      <c r="D14" t="e">
        <f>VLOOKUP(A14,[1]Munka1!$C$2:$G$7,5,FALSE)</f>
        <v>#N/A</v>
      </c>
      <c r="E14">
        <f>VLOOKUP(A14,'[2]Ifi fiú'!$D$1:$E$248,2,FALSE)</f>
        <v>71</v>
      </c>
      <c r="F14" t="s">
        <v>198</v>
      </c>
      <c r="G14">
        <v>13</v>
      </c>
    </row>
    <row r="15" spans="1:7">
      <c r="A15" t="s">
        <v>27</v>
      </c>
      <c r="B15" t="s">
        <v>28</v>
      </c>
      <c r="C15" t="s">
        <v>29</v>
      </c>
      <c r="D15" t="e">
        <f>VLOOKUP(A15,[1]Munka1!$C$2:$G$7,5,FALSE)</f>
        <v>#N/A</v>
      </c>
      <c r="E15">
        <f>VLOOKUP(A15,'[2]Ifi fiú'!$D$1:$E$248,2,FALSE)</f>
        <v>72</v>
      </c>
      <c r="F15" t="s">
        <v>198</v>
      </c>
      <c r="G15">
        <v>14</v>
      </c>
    </row>
    <row r="16" spans="1:7">
      <c r="A16" t="s">
        <v>85</v>
      </c>
      <c r="B16" t="s">
        <v>86</v>
      </c>
      <c r="C16" t="s">
        <v>35</v>
      </c>
      <c r="D16" t="e">
        <f>VLOOKUP(A16,[1]Munka1!$C$2:$G$7,5,FALSE)</f>
        <v>#N/A</v>
      </c>
      <c r="E16">
        <f>VLOOKUP(A16,'[2]Ifi fiú'!$D$1:$E$248,2,FALSE)</f>
        <v>73</v>
      </c>
      <c r="F16" t="s">
        <v>198</v>
      </c>
      <c r="G16">
        <v>15</v>
      </c>
    </row>
    <row r="17" spans="1:5">
      <c r="A17" t="s">
        <v>126</v>
      </c>
      <c r="B17" t="s">
        <v>127</v>
      </c>
      <c r="C17" t="s">
        <v>128</v>
      </c>
      <c r="D17" t="e">
        <f>VLOOKUP(A17,[1]Munka1!$C$2:$G$7,5,FALSE)</f>
        <v>#N/A</v>
      </c>
      <c r="E17">
        <f>VLOOKUP(A17,'[2]Ifi fiú'!$D$1:$E$248,2,FALSE)</f>
        <v>75</v>
      </c>
    </row>
    <row r="18" spans="1:5">
      <c r="A18" t="s">
        <v>113</v>
      </c>
      <c r="B18" t="s">
        <v>10</v>
      </c>
      <c r="C18" t="s">
        <v>114</v>
      </c>
      <c r="D18" t="e">
        <f>VLOOKUP(A18,[1]Munka1!$C$2:$G$7,5,FALSE)</f>
        <v>#N/A</v>
      </c>
      <c r="E18">
        <f>VLOOKUP(A18,'[2]Ifi fiú'!$D$1:$E$248,2,FALSE)</f>
        <v>76</v>
      </c>
    </row>
    <row r="19" spans="1:5">
      <c r="A19" t="s">
        <v>36</v>
      </c>
      <c r="B19" t="s">
        <v>37</v>
      </c>
      <c r="C19" t="s">
        <v>38</v>
      </c>
      <c r="D19" t="e">
        <f>VLOOKUP(A19,[1]Munka1!$C$2:$G$7,5,FALSE)</f>
        <v>#N/A</v>
      </c>
      <c r="E19">
        <f>VLOOKUP(A19,'[2]Ifi fiú'!$D$1:$E$248,2,FALSE)</f>
        <v>80</v>
      </c>
    </row>
    <row r="20" spans="1:5">
      <c r="A20" t="s">
        <v>140</v>
      </c>
      <c r="B20" t="s">
        <v>138</v>
      </c>
      <c r="C20" t="s">
        <v>32</v>
      </c>
      <c r="D20" t="e">
        <f>VLOOKUP(A20,[1]Munka1!$C$2:$G$7,5,FALSE)</f>
        <v>#N/A</v>
      </c>
      <c r="E20">
        <f>VLOOKUP(A20,'[2]Ifi fiú'!$D$1:$E$248,2,FALSE)</f>
        <v>81</v>
      </c>
    </row>
    <row r="21" spans="1:5">
      <c r="A21" t="s">
        <v>182</v>
      </c>
      <c r="B21" t="s">
        <v>183</v>
      </c>
      <c r="C21" t="s">
        <v>184</v>
      </c>
      <c r="D21" t="e">
        <f>VLOOKUP(A21,[1]Munka1!$C$2:$G$7,5,FALSE)</f>
        <v>#N/A</v>
      </c>
      <c r="E21">
        <f>VLOOKUP(A21,'[2]Ifi fiú'!$D$1:$E$248,2,FALSE)</f>
        <v>88</v>
      </c>
    </row>
    <row r="22" spans="1:5">
      <c r="A22" t="s">
        <v>108</v>
      </c>
      <c r="B22" t="s">
        <v>109</v>
      </c>
      <c r="C22" t="s">
        <v>35</v>
      </c>
      <c r="D22" t="e">
        <f>VLOOKUP(A22,[1]Munka1!$C$2:$G$7,5,FALSE)</f>
        <v>#N/A</v>
      </c>
      <c r="E22">
        <f>VLOOKUP(A22,'[2]Ifi fiú'!$D$1:$E$248,2,FALSE)</f>
        <v>92</v>
      </c>
    </row>
    <row r="23" spans="1:5">
      <c r="A23" t="s">
        <v>12</v>
      </c>
      <c r="B23" t="s">
        <v>13</v>
      </c>
      <c r="C23" t="s">
        <v>14</v>
      </c>
      <c r="D23" t="e">
        <f>VLOOKUP(A23,[1]Munka1!$C$2:$G$7,5,FALSE)</f>
        <v>#N/A</v>
      </c>
      <c r="E23">
        <f>VLOOKUP(A23,'[2]Ifi fiú'!$D$1:$E$248,2,FALSE)</f>
        <v>94</v>
      </c>
    </row>
    <row r="24" spans="1:5">
      <c r="A24" t="s">
        <v>137</v>
      </c>
      <c r="B24" t="s">
        <v>138</v>
      </c>
      <c r="C24" t="s">
        <v>139</v>
      </c>
      <c r="D24" t="e">
        <f>VLOOKUP(A24,[1]Munka1!$C$2:$G$7,5,FALSE)</f>
        <v>#N/A</v>
      </c>
      <c r="E24">
        <f>VLOOKUP(A24,'[2]Ifi fiú'!$D$1:$E$248,2,FALSE)</f>
        <v>95</v>
      </c>
    </row>
    <row r="25" spans="1:5">
      <c r="A25" t="s">
        <v>60</v>
      </c>
      <c r="B25" t="s">
        <v>61</v>
      </c>
      <c r="C25" t="s">
        <v>62</v>
      </c>
      <c r="D25" t="e">
        <f>VLOOKUP(A25,[1]Munka1!$C$2:$G$7,5,FALSE)</f>
        <v>#N/A</v>
      </c>
      <c r="E25">
        <f>VLOOKUP(A25,'[2]Ifi fiú'!$D$1:$E$248,2,FALSE)</f>
        <v>97</v>
      </c>
    </row>
    <row r="26" spans="1:5">
      <c r="A26" t="s">
        <v>118</v>
      </c>
      <c r="B26" t="s">
        <v>119</v>
      </c>
      <c r="C26" t="s">
        <v>120</v>
      </c>
      <c r="D26" t="e">
        <f>VLOOKUP(A26,[1]Munka1!$C$2:$G$7,5,FALSE)</f>
        <v>#N/A</v>
      </c>
      <c r="E26">
        <f>VLOOKUP(A26,'[2]Ifi fiú'!$D$1:$E$248,2,FALSE)</f>
        <v>98</v>
      </c>
    </row>
    <row r="27" spans="1:5">
      <c r="A27" t="s">
        <v>129</v>
      </c>
      <c r="B27" t="s">
        <v>127</v>
      </c>
      <c r="C27" t="s">
        <v>43</v>
      </c>
      <c r="D27" t="e">
        <f>VLOOKUP(A27,[1]Munka1!$C$2:$G$7,5,FALSE)</f>
        <v>#N/A</v>
      </c>
      <c r="E27">
        <f>VLOOKUP(A27,'[2]Ifi fiú'!$D$1:$E$248,2,FALSE)</f>
        <v>99</v>
      </c>
    </row>
    <row r="28" spans="1:5">
      <c r="A28" t="s">
        <v>188</v>
      </c>
      <c r="B28" t="s">
        <v>189</v>
      </c>
      <c r="C28" t="s">
        <v>123</v>
      </c>
      <c r="D28" t="e">
        <f>VLOOKUP(A28,[1]Munka1!$C$2:$G$7,5,FALSE)</f>
        <v>#N/A</v>
      </c>
      <c r="E28">
        <f>VLOOKUP(A28,'[2]Ifi fiú'!$D$1:$E$248,2,FALSE)</f>
        <v>107</v>
      </c>
    </row>
    <row r="29" spans="1:5">
      <c r="A29" t="s">
        <v>21</v>
      </c>
      <c r="B29" t="s">
        <v>22</v>
      </c>
      <c r="C29" t="s">
        <v>23</v>
      </c>
      <c r="D29" t="e">
        <f>VLOOKUP(A29,[1]Munka1!$C$2:$G$7,5,FALSE)</f>
        <v>#N/A</v>
      </c>
      <c r="E29">
        <f>VLOOKUP(A29,'[2]Ifi fiú'!$D$1:$E$248,2,FALSE)</f>
        <v>110</v>
      </c>
    </row>
    <row r="30" spans="1:5">
      <c r="A30" t="s">
        <v>44</v>
      </c>
      <c r="B30" t="s">
        <v>45</v>
      </c>
      <c r="C30" t="s">
        <v>43</v>
      </c>
      <c r="D30" t="e">
        <f>VLOOKUP(A30,[1]Munka1!$C$2:$G$7,5,FALSE)</f>
        <v>#N/A</v>
      </c>
      <c r="E30">
        <f>VLOOKUP(A30,'[2]Ifi fiú'!$D$1:$E$248,2,FALSE)</f>
        <v>114</v>
      </c>
    </row>
    <row r="31" spans="1:5">
      <c r="A31" t="s">
        <v>89</v>
      </c>
      <c r="B31" t="s">
        <v>90</v>
      </c>
      <c r="C31" t="s">
        <v>91</v>
      </c>
      <c r="D31" t="e">
        <f>VLOOKUP(A31,[1]Munka1!$C$2:$G$7,5,FALSE)</f>
        <v>#N/A</v>
      </c>
      <c r="E31">
        <f>VLOOKUP(A31,'[2]Ifi fiú'!$D$1:$E$248,2,FALSE)</f>
        <v>116</v>
      </c>
    </row>
    <row r="32" spans="1:5">
      <c r="A32" t="s">
        <v>147</v>
      </c>
      <c r="B32" t="s">
        <v>148</v>
      </c>
      <c r="C32" t="s">
        <v>149</v>
      </c>
      <c r="D32" t="e">
        <f>VLOOKUP(A32,[1]Munka1!$C$2:$G$7,5,FALSE)</f>
        <v>#N/A</v>
      </c>
      <c r="E32">
        <f>VLOOKUP(A32,'[2]Ifi fiú'!$D$1:$E$248,2,FALSE)</f>
        <v>119</v>
      </c>
    </row>
    <row r="33" spans="1:5">
      <c r="A33" t="s">
        <v>15</v>
      </c>
      <c r="B33" t="s">
        <v>16</v>
      </c>
      <c r="C33" t="s">
        <v>17</v>
      </c>
      <c r="D33" t="e">
        <f>VLOOKUP(A33,[1]Munka1!$C$2:$G$7,5,FALSE)</f>
        <v>#N/A</v>
      </c>
      <c r="E33">
        <f>VLOOKUP(A33,'[2]Ifi fiú'!$D$1:$E$248,2,FALSE)</f>
        <v>120</v>
      </c>
    </row>
    <row r="34" spans="1:5">
      <c r="A34" t="s">
        <v>39</v>
      </c>
      <c r="B34" t="s">
        <v>4</v>
      </c>
      <c r="C34" t="s">
        <v>40</v>
      </c>
      <c r="D34" t="e">
        <f>VLOOKUP(A34,[1]Munka1!$C$2:$G$7,5,FALSE)</f>
        <v>#N/A</v>
      </c>
      <c r="E34">
        <f>VLOOKUP(A34,'[2]Ifi fiú'!$D$1:$E$248,2,FALSE)</f>
        <v>124</v>
      </c>
    </row>
    <row r="35" spans="1:5">
      <c r="A35" t="s">
        <v>46</v>
      </c>
      <c r="B35" t="s">
        <v>47</v>
      </c>
      <c r="C35" t="s">
        <v>48</v>
      </c>
      <c r="D35" t="e">
        <f>VLOOKUP(A35,[1]Munka1!$C$2:$G$7,5,FALSE)</f>
        <v>#N/A</v>
      </c>
      <c r="E35">
        <f>VLOOKUP(A35,'[2]Ifi fiú'!$D$1:$E$248,2,FALSE)</f>
        <v>128</v>
      </c>
    </row>
    <row r="36" spans="1:5">
      <c r="A36" t="s">
        <v>171</v>
      </c>
      <c r="B36" t="s">
        <v>172</v>
      </c>
      <c r="C36" t="s">
        <v>173</v>
      </c>
      <c r="D36" t="e">
        <f>VLOOKUP(A36,[1]Munka1!$C$2:$G$7,5,FALSE)</f>
        <v>#N/A</v>
      </c>
      <c r="E36">
        <f>VLOOKUP(A36,'[2]Ifi fiú'!$D$1:$E$248,2,FALSE)</f>
        <v>131</v>
      </c>
    </row>
    <row r="37" spans="1:5">
      <c r="A37" t="s">
        <v>130</v>
      </c>
      <c r="B37" t="s">
        <v>131</v>
      </c>
      <c r="C37" t="s">
        <v>132</v>
      </c>
      <c r="D37" t="e">
        <f>VLOOKUP(A37,[1]Munka1!$C$2:$G$7,5,FALSE)</f>
        <v>#N/A</v>
      </c>
      <c r="E37">
        <f>VLOOKUP(A37,'[2]Ifi fiú'!$D$1:$E$248,2,FALSE)</f>
        <v>136</v>
      </c>
    </row>
    <row r="38" spans="1:5">
      <c r="A38" t="s">
        <v>57</v>
      </c>
      <c r="B38" t="s">
        <v>58</v>
      </c>
      <c r="C38" t="s">
        <v>59</v>
      </c>
      <c r="D38" t="e">
        <f>VLOOKUP(A38,[1]Munka1!$C$2:$G$7,5,FALSE)</f>
        <v>#N/A</v>
      </c>
      <c r="E38">
        <f>VLOOKUP(A38,'[2]Ifi fiú'!$D$1:$E$248,2,FALSE)</f>
        <v>137</v>
      </c>
    </row>
    <row r="39" spans="1:5">
      <c r="A39" t="s">
        <v>95</v>
      </c>
      <c r="B39" t="s">
        <v>96</v>
      </c>
      <c r="C39" t="s">
        <v>65</v>
      </c>
      <c r="D39" t="e">
        <f>VLOOKUP(A39,[1]Munka1!$C$2:$G$7,5,FALSE)</f>
        <v>#N/A</v>
      </c>
      <c r="E39">
        <f>VLOOKUP(A39,'[2]Ifi fiú'!$D$1:$E$248,2,FALSE)</f>
        <v>138</v>
      </c>
    </row>
    <row r="40" spans="1:5">
      <c r="A40" t="s">
        <v>191</v>
      </c>
      <c r="B40" t="s">
        <v>192</v>
      </c>
      <c r="C40" t="s">
        <v>120</v>
      </c>
      <c r="D40" t="e">
        <f>VLOOKUP(A40,[1]Munka1!$C$2:$G$7,5,FALSE)</f>
        <v>#N/A</v>
      </c>
      <c r="E40">
        <f>VLOOKUP(A40,'[2]Ifi fiú'!$D$1:$E$248,2,FALSE)</f>
        <v>141</v>
      </c>
    </row>
    <row r="41" spans="1:5">
      <c r="A41" t="s">
        <v>41</v>
      </c>
      <c r="B41" t="s">
        <v>42</v>
      </c>
      <c r="C41" t="s">
        <v>43</v>
      </c>
      <c r="D41" t="e">
        <f>VLOOKUP(A41,[1]Munka1!$C$2:$G$7,5,FALSE)</f>
        <v>#N/A</v>
      </c>
      <c r="E41">
        <f>VLOOKUP(A41,'[2]Ifi fiú'!$D$1:$E$248,2,FALSE)</f>
        <v>143</v>
      </c>
    </row>
    <row r="42" spans="1:5">
      <c r="A42" t="s">
        <v>82</v>
      </c>
      <c r="B42" t="s">
        <v>83</v>
      </c>
      <c r="C42" t="s">
        <v>84</v>
      </c>
      <c r="D42" t="e">
        <f>VLOOKUP(A42,[1]Munka1!$C$2:$G$7,5,FALSE)</f>
        <v>#N/A</v>
      </c>
      <c r="E42">
        <f>VLOOKUP(A42,'[2]Ifi fiú'!$D$1:$E$248,2,FALSE)</f>
        <v>144</v>
      </c>
    </row>
    <row r="43" spans="1:5">
      <c r="A43" t="s">
        <v>18</v>
      </c>
      <c r="B43" t="s">
        <v>19</v>
      </c>
      <c r="C43" t="s">
        <v>20</v>
      </c>
      <c r="D43" t="e">
        <f>VLOOKUP(A43,[1]Munka1!$C$2:$G$7,5,FALSE)</f>
        <v>#N/A</v>
      </c>
      <c r="E43">
        <f>VLOOKUP(A43,'[2]Ifi fiú'!$D$1:$E$248,2,FALSE)</f>
        <v>147</v>
      </c>
    </row>
    <row r="44" spans="1:5">
      <c r="A44" t="s">
        <v>33</v>
      </c>
      <c r="B44" t="s">
        <v>34</v>
      </c>
      <c r="C44" t="s">
        <v>35</v>
      </c>
      <c r="D44" t="e">
        <f>VLOOKUP(A44,[1]Munka1!$C$2:$G$7,5,FALSE)</f>
        <v>#N/A</v>
      </c>
      <c r="E44">
        <f>VLOOKUP(A44,'[2]Ifi fiú'!$D$1:$E$248,2,FALSE)</f>
        <v>150</v>
      </c>
    </row>
    <row r="45" spans="1:5">
      <c r="A45" t="s">
        <v>52</v>
      </c>
      <c r="B45" t="s">
        <v>53</v>
      </c>
      <c r="C45" t="s">
        <v>2</v>
      </c>
      <c r="D45" t="e">
        <f>VLOOKUP(A45,[1]Munka1!$C$2:$G$7,5,FALSE)</f>
        <v>#N/A</v>
      </c>
      <c r="E45">
        <f>VLOOKUP(A45,'[2]Ifi fiú'!$D$1:$E$248,2,FALSE)</f>
        <v>152</v>
      </c>
    </row>
    <row r="46" spans="1:5">
      <c r="A46" t="s">
        <v>180</v>
      </c>
      <c r="B46" t="s">
        <v>181</v>
      </c>
      <c r="C46" t="s">
        <v>14</v>
      </c>
      <c r="D46" t="e">
        <f>VLOOKUP(A46,[1]Munka1!$C$2:$G$7,5,FALSE)</f>
        <v>#N/A</v>
      </c>
      <c r="E46">
        <f>VLOOKUP(A46,'[2]Ifi fiú'!$D$1:$E$248,2,FALSE)</f>
        <v>153</v>
      </c>
    </row>
    <row r="47" spans="1:5">
      <c r="A47" t="s">
        <v>49</v>
      </c>
      <c r="B47" t="s">
        <v>50</v>
      </c>
      <c r="C47" t="s">
        <v>51</v>
      </c>
      <c r="D47" t="e">
        <f>VLOOKUP(A47,[1]Munka1!$C$2:$G$7,5,FALSE)</f>
        <v>#N/A</v>
      </c>
      <c r="E47">
        <f>VLOOKUP(A47,'[2]Ifi fiú'!$D$1:$E$248,2,FALSE)</f>
        <v>166</v>
      </c>
    </row>
    <row r="48" spans="1:5">
      <c r="A48" t="s">
        <v>133</v>
      </c>
      <c r="B48" t="s">
        <v>134</v>
      </c>
      <c r="C48" t="s">
        <v>35</v>
      </c>
      <c r="D48" t="e">
        <f>VLOOKUP(A48,[1]Munka1!$C$2:$G$7,5,FALSE)</f>
        <v>#N/A</v>
      </c>
      <c r="E48">
        <f>VLOOKUP(A48,'[2]Ifi fiú'!$D$1:$E$248,2,FALSE)</f>
        <v>169</v>
      </c>
    </row>
    <row r="49" spans="1:5">
      <c r="A49" t="s">
        <v>9</v>
      </c>
      <c r="B49" t="s">
        <v>10</v>
      </c>
      <c r="C49" t="s">
        <v>11</v>
      </c>
      <c r="D49" t="e">
        <f>VLOOKUP(A49,[1]Munka1!$C$2:$G$7,5,FALSE)</f>
        <v>#N/A</v>
      </c>
      <c r="E49">
        <f>VLOOKUP(A49,'[2]Ifi fiú'!$D$1:$E$248,2,FALSE)</f>
        <v>170</v>
      </c>
    </row>
    <row r="50" spans="1:5">
      <c r="A50" t="s">
        <v>153</v>
      </c>
      <c r="B50" t="s">
        <v>154</v>
      </c>
      <c r="C50" t="s">
        <v>128</v>
      </c>
      <c r="D50" t="e">
        <f>VLOOKUP(A50,[1]Munka1!$C$2:$G$7,5,FALSE)</f>
        <v>#N/A</v>
      </c>
      <c r="E50">
        <f>VLOOKUP(A50,'[2]Ifi fiú'!$D$1:$E$248,2,FALSE)</f>
        <v>171</v>
      </c>
    </row>
    <row r="51" spans="1:5">
      <c r="A51" t="s">
        <v>66</v>
      </c>
      <c r="B51" t="s">
        <v>67</v>
      </c>
      <c r="C51" t="s">
        <v>43</v>
      </c>
      <c r="D51" t="e">
        <f>VLOOKUP(A51,[1]Munka1!$C$2:$G$7,5,FALSE)</f>
        <v>#N/A</v>
      </c>
      <c r="E51">
        <f>VLOOKUP(A51,'[2]Ifi fiú'!$D$1:$E$248,2,FALSE)</f>
        <v>174</v>
      </c>
    </row>
    <row r="52" spans="1:5">
      <c r="A52" t="s">
        <v>110</v>
      </c>
      <c r="B52" t="s">
        <v>111</v>
      </c>
      <c r="C52" t="s">
        <v>112</v>
      </c>
      <c r="D52" t="e">
        <f>VLOOKUP(A52,[1]Munka1!$C$2:$G$7,5,FALSE)</f>
        <v>#N/A</v>
      </c>
      <c r="E52">
        <f>VLOOKUP(A52,'[2]Ifi fiú'!$D$1:$E$248,2,FALSE)</f>
        <v>177</v>
      </c>
    </row>
    <row r="53" spans="1:5">
      <c r="A53" t="s">
        <v>102</v>
      </c>
      <c r="B53" t="s">
        <v>103</v>
      </c>
      <c r="C53" t="s">
        <v>104</v>
      </c>
      <c r="D53" t="e">
        <f>VLOOKUP(A53,[1]Munka1!$C$2:$G$7,5,FALSE)</f>
        <v>#N/A</v>
      </c>
      <c r="E53">
        <f>VLOOKUP(A53,'[2]Ifi fiú'!$D$1:$E$248,2,FALSE)</f>
        <v>186</v>
      </c>
    </row>
    <row r="54" spans="1:5">
      <c r="A54" t="s">
        <v>155</v>
      </c>
      <c r="B54" t="s">
        <v>156</v>
      </c>
      <c r="C54" t="s">
        <v>157</v>
      </c>
      <c r="D54" t="e">
        <f>VLOOKUP(A54,[1]Munka1!$C$2:$G$7,5,FALSE)</f>
        <v>#N/A</v>
      </c>
      <c r="E54">
        <f>VLOOKUP(A54,'[2]Ifi fiú'!$D$1:$E$248,2,FALSE)</f>
        <v>193</v>
      </c>
    </row>
    <row r="55" spans="1:5">
      <c r="A55" t="s">
        <v>30</v>
      </c>
      <c r="B55" t="s">
        <v>31</v>
      </c>
      <c r="C55" t="s">
        <v>32</v>
      </c>
      <c r="D55" t="e">
        <f>VLOOKUP(A55,[1]Munka1!$C$2:$G$7,5,FALSE)</f>
        <v>#N/A</v>
      </c>
      <c r="E55">
        <f>VLOOKUP(A55,'[2]Ifi fiú'!$D$1:$E$248,2,FALSE)</f>
        <v>197</v>
      </c>
    </row>
    <row r="56" spans="1:5">
      <c r="A56" t="s">
        <v>63</v>
      </c>
      <c r="B56" t="s">
        <v>64</v>
      </c>
      <c r="C56" t="s">
        <v>65</v>
      </c>
      <c r="D56" t="e">
        <f>VLOOKUP(A56,[1]Munka1!$C$2:$G$7,5,FALSE)</f>
        <v>#N/A</v>
      </c>
      <c r="E56">
        <f>VLOOKUP(A56,'[2]Ifi fiú'!$D$1:$E$248,2,FALSE)</f>
        <v>198</v>
      </c>
    </row>
    <row r="57" spans="1:5">
      <c r="A57" t="s">
        <v>185</v>
      </c>
      <c r="B57" t="s">
        <v>186</v>
      </c>
      <c r="C57" t="s">
        <v>187</v>
      </c>
      <c r="D57" t="e">
        <f>VLOOKUP(A57,[1]Munka1!$C$2:$G$7,5,FALSE)</f>
        <v>#N/A</v>
      </c>
      <c r="E57">
        <f>VLOOKUP(A57,'[2]Ifi fiú'!$D$1:$E$248,2,FALSE)</f>
        <v>200</v>
      </c>
    </row>
    <row r="58" spans="1:5">
      <c r="A58" t="s">
        <v>79</v>
      </c>
      <c r="B58" t="s">
        <v>80</v>
      </c>
      <c r="C58" t="s">
        <v>81</v>
      </c>
      <c r="D58" t="e">
        <f>VLOOKUP(A58,[1]Munka1!$C$2:$G$7,5,FALSE)</f>
        <v>#N/A</v>
      </c>
      <c r="E58">
        <f>VLOOKUP(A58,'[2]Ifi fiú'!$D$1:$E$248,2,FALSE)</f>
        <v>228</v>
      </c>
    </row>
    <row r="59" spans="1:5">
      <c r="A59" t="s">
        <v>162</v>
      </c>
      <c r="B59" t="s">
        <v>163</v>
      </c>
      <c r="C59" t="s">
        <v>164</v>
      </c>
      <c r="D59" t="e">
        <f>VLOOKUP(A59,[1]Munka1!$C$2:$G$7,5,FALSE)</f>
        <v>#N/A</v>
      </c>
      <c r="E59">
        <f>VLOOKUP(A59,'[2]Ifi fiú'!$D$1:$E$248,2,FALSE)</f>
        <v>229</v>
      </c>
    </row>
    <row r="60" spans="1:5">
      <c r="A60" t="s">
        <v>0</v>
      </c>
      <c r="B60" t="s">
        <v>1</v>
      </c>
      <c r="C60" t="s">
        <v>2</v>
      </c>
      <c r="D60" t="e">
        <f>VLOOKUP(A60,[1]Munka1!$C$2:$G$7,5,FALSE)</f>
        <v>#N/A</v>
      </c>
      <c r="E60" t="e">
        <f>VLOOKUP(A60,'[2]Ifi fiú'!$D$1:$E$248,2,FALSE)</f>
        <v>#N/A</v>
      </c>
    </row>
    <row r="61" spans="1:5">
      <c r="A61" t="s">
        <v>3</v>
      </c>
      <c r="B61" t="s">
        <v>4</v>
      </c>
      <c r="C61" t="s">
        <v>5</v>
      </c>
      <c r="D61" t="e">
        <f>VLOOKUP(A61,[1]Munka1!$C$2:$G$7,5,FALSE)</f>
        <v>#N/A</v>
      </c>
      <c r="E61" t="e">
        <f>VLOOKUP(A61,'[2]Ifi fiú'!$D$1:$E$248,2,FALSE)</f>
        <v>#N/A</v>
      </c>
    </row>
    <row r="62" spans="1:5">
      <c r="A62" t="s">
        <v>6</v>
      </c>
      <c r="B62" t="s">
        <v>7</v>
      </c>
      <c r="C62" t="s">
        <v>8</v>
      </c>
      <c r="D62" t="e">
        <f>VLOOKUP(A62,[1]Munka1!$C$2:$G$7,5,FALSE)</f>
        <v>#N/A</v>
      </c>
      <c r="E62" t="e">
        <f>VLOOKUP(A62,'[2]Ifi fiú'!$D$1:$E$248,2,FALSE)</f>
        <v>#N/A</v>
      </c>
    </row>
    <row r="63" spans="1:5">
      <c r="A63" t="s">
        <v>68</v>
      </c>
      <c r="B63" t="s">
        <v>69</v>
      </c>
      <c r="C63" t="s">
        <v>70</v>
      </c>
      <c r="D63" t="e">
        <f>VLOOKUP(A63,[1]Munka1!$C$2:$G$7,5,FALSE)</f>
        <v>#N/A</v>
      </c>
      <c r="E63" t="e">
        <f>VLOOKUP(A63,'[2]Ifi fiú'!$D$1:$E$248,2,FALSE)</f>
        <v>#N/A</v>
      </c>
    </row>
    <row r="64" spans="1:5">
      <c r="A64" t="s">
        <v>73</v>
      </c>
      <c r="B64" t="s">
        <v>74</v>
      </c>
      <c r="C64" t="s">
        <v>75</v>
      </c>
      <c r="D64" t="e">
        <f>VLOOKUP(A64,[1]Munka1!$C$2:$G$7,5,FALSE)</f>
        <v>#N/A</v>
      </c>
      <c r="E64" t="e">
        <f>VLOOKUP(A64,'[2]Ifi fiú'!$D$1:$E$248,2,FALSE)</f>
        <v>#N/A</v>
      </c>
    </row>
    <row r="65" spans="1:5">
      <c r="A65" t="s">
        <v>76</v>
      </c>
      <c r="B65" t="s">
        <v>77</v>
      </c>
      <c r="C65" t="s">
        <v>78</v>
      </c>
      <c r="D65" t="e">
        <f>VLOOKUP(A65,[1]Munka1!$C$2:$G$7,5,FALSE)</f>
        <v>#N/A</v>
      </c>
      <c r="E65" t="e">
        <f>VLOOKUP(A65,'[2]Ifi fiú'!$D$1:$E$248,2,FALSE)</f>
        <v>#N/A</v>
      </c>
    </row>
    <row r="66" spans="1:5">
      <c r="A66" t="s">
        <v>100</v>
      </c>
      <c r="B66" t="s">
        <v>74</v>
      </c>
      <c r="C66" t="s">
        <v>101</v>
      </c>
      <c r="D66" t="e">
        <f>VLOOKUP(A66,[1]Munka1!$C$2:$G$7,5,FALSE)</f>
        <v>#N/A</v>
      </c>
      <c r="E66" t="e">
        <f>VLOOKUP(A66,'[2]Ifi fiú'!$D$1:$E$248,2,FALSE)</f>
        <v>#N/A</v>
      </c>
    </row>
    <row r="67" spans="1:5">
      <c r="A67" t="s">
        <v>121</v>
      </c>
      <c r="B67" t="s">
        <v>122</v>
      </c>
      <c r="C67" t="s">
        <v>123</v>
      </c>
      <c r="D67" t="e">
        <f>VLOOKUP(A67,[1]Munka1!$C$2:$G$7,5,FALSE)</f>
        <v>#N/A</v>
      </c>
      <c r="E67" t="e">
        <f>VLOOKUP(A67,'[2]Ifi fiú'!$D$1:$E$248,2,FALSE)</f>
        <v>#N/A</v>
      </c>
    </row>
    <row r="68" spans="1:5">
      <c r="A68" t="s">
        <v>141</v>
      </c>
      <c r="B68" t="s">
        <v>142</v>
      </c>
      <c r="C68" t="s">
        <v>143</v>
      </c>
      <c r="D68" t="e">
        <f>VLOOKUP(A68,[1]Munka1!$C$2:$G$7,5,FALSE)</f>
        <v>#N/A</v>
      </c>
      <c r="E68" t="e">
        <f>VLOOKUP(A68,'[2]Ifi fiú'!$D$1:$E$248,2,FALSE)</f>
        <v>#N/A</v>
      </c>
    </row>
    <row r="69" spans="1:5">
      <c r="A69" t="s">
        <v>150</v>
      </c>
      <c r="B69" t="s">
        <v>151</v>
      </c>
      <c r="C69" t="s">
        <v>152</v>
      </c>
      <c r="D69" t="e">
        <f>VLOOKUP(A69,[1]Munka1!$C$2:$G$7,5,FALSE)</f>
        <v>#N/A</v>
      </c>
      <c r="E69" t="e">
        <f>VLOOKUP(A69,'[2]Ifi fiú'!$D$1:$E$248,2,FALSE)</f>
        <v>#N/A</v>
      </c>
    </row>
    <row r="70" spans="1:5">
      <c r="A70" t="s">
        <v>158</v>
      </c>
      <c r="B70" t="s">
        <v>156</v>
      </c>
      <c r="C70" t="s">
        <v>159</v>
      </c>
      <c r="D70" t="e">
        <f>VLOOKUP(A70,[1]Munka1!$C$2:$G$7,5,FALSE)</f>
        <v>#N/A</v>
      </c>
      <c r="E70" t="e">
        <f>VLOOKUP(A70,'[2]Ifi fiú'!$D$1:$E$248,2,FALSE)</f>
        <v>#N/A</v>
      </c>
    </row>
    <row r="71" spans="1:5">
      <c r="A71" t="s">
        <v>158</v>
      </c>
      <c r="B71" t="s">
        <v>165</v>
      </c>
      <c r="C71" t="s">
        <v>43</v>
      </c>
      <c r="D71" t="e">
        <f>VLOOKUP(A71,[1]Munka1!$C$2:$G$7,5,FALSE)</f>
        <v>#N/A</v>
      </c>
      <c r="E71" t="e">
        <f>VLOOKUP(A71,'[2]Ifi fiú'!$D$1:$E$248,2,FALSE)</f>
        <v>#N/A</v>
      </c>
    </row>
    <row r="72" spans="1:5">
      <c r="A72" t="s">
        <v>166</v>
      </c>
      <c r="B72" t="s">
        <v>167</v>
      </c>
      <c r="C72" t="s">
        <v>35</v>
      </c>
      <c r="D72" t="e">
        <f>VLOOKUP(A72,[1]Munka1!$C$2:$G$7,5,FALSE)</f>
        <v>#N/A</v>
      </c>
      <c r="E72" t="e">
        <f>VLOOKUP(A72,'[2]Ifi fiú'!$D$1:$E$248,2,FALSE)</f>
        <v>#N/A</v>
      </c>
    </row>
    <row r="73" spans="1:5">
      <c r="A73" t="s">
        <v>168</v>
      </c>
      <c r="B73" t="s">
        <v>169</v>
      </c>
      <c r="C73" t="s">
        <v>170</v>
      </c>
      <c r="D73" t="e">
        <f>VLOOKUP(A73,[1]Munka1!$C$2:$G$7,5,FALSE)</f>
        <v>#N/A</v>
      </c>
      <c r="E73" t="e">
        <f>VLOOKUP(A73,'[2]Ifi fiú'!$D$1:$E$248,2,FALSE)</f>
        <v>#N/A</v>
      </c>
    </row>
    <row r="74" spans="1:5">
      <c r="A74" t="s">
        <v>158</v>
      </c>
      <c r="B74" t="s">
        <v>174</v>
      </c>
      <c r="C74" t="s">
        <v>175</v>
      </c>
      <c r="D74" t="e">
        <f>VLOOKUP(A74,[1]Munka1!$C$2:$G$7,5,FALSE)</f>
        <v>#N/A</v>
      </c>
      <c r="E74" t="e">
        <f>VLOOKUP(A74,'[2]Ifi fiú'!$D$1:$E$248,2,FALSE)</f>
        <v>#N/A</v>
      </c>
    </row>
    <row r="75" spans="1:5">
      <c r="A75" t="s">
        <v>158</v>
      </c>
      <c r="B75" t="s">
        <v>176</v>
      </c>
      <c r="C75" t="s">
        <v>177</v>
      </c>
      <c r="D75" t="e">
        <f>VLOOKUP(A75,[1]Munka1!$C$2:$G$7,5,FALSE)</f>
        <v>#N/A</v>
      </c>
      <c r="E75" t="e">
        <f>VLOOKUP(A75,'[2]Ifi fiú'!$D$1:$E$248,2,FALSE)</f>
        <v>#N/A</v>
      </c>
    </row>
    <row r="76" spans="1:5">
      <c r="A76" t="s">
        <v>158</v>
      </c>
      <c r="B76" t="s">
        <v>178</v>
      </c>
      <c r="C76" t="s">
        <v>179</v>
      </c>
      <c r="D76" t="e">
        <f>VLOOKUP(A76,[1]Munka1!$C$2:$G$7,5,FALSE)</f>
        <v>#N/A</v>
      </c>
      <c r="E76" t="e">
        <f>VLOOKUP(A76,'[2]Ifi fiú'!$D$1:$E$248,2,FALSE)</f>
        <v>#N/A</v>
      </c>
    </row>
  </sheetData>
  <sortState ref="A2:E76">
    <sortCondition ref="D2:D76"/>
    <sortCondition ref="E2:E76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4"/>
  <sheetViews>
    <sheetView workbookViewId="0"/>
  </sheetViews>
  <sheetFormatPr defaultRowHeight="15"/>
  <cols>
    <col min="4" max="5" width="10.28515625" bestFit="1" customWidth="1"/>
  </cols>
  <sheetData>
    <row r="1" spans="1:7">
      <c r="A1" t="s">
        <v>193</v>
      </c>
      <c r="B1" t="s">
        <v>194</v>
      </c>
      <c r="C1" t="s">
        <v>195</v>
      </c>
      <c r="D1" t="s">
        <v>196</v>
      </c>
      <c r="E1" t="s">
        <v>197</v>
      </c>
      <c r="F1">
        <f>INT(COUNTA(A2:A200)/3+0.5)</f>
        <v>18</v>
      </c>
      <c r="G1">
        <f>IF(F1&gt;15,15,F1)</f>
        <v>15</v>
      </c>
    </row>
    <row r="2" spans="1:7">
      <c r="A2" t="s">
        <v>896</v>
      </c>
      <c r="B2" t="s">
        <v>897</v>
      </c>
      <c r="C2" t="s">
        <v>240</v>
      </c>
      <c r="D2">
        <f>VLOOKUP(A2,[1]Munka1!$C$56:$G$61,5,FALSE)</f>
        <v>1</v>
      </c>
      <c r="E2">
        <f>VLOOKUP(A2,'[2]Szenior férfi'!$D$1:$E$354,2,FALSE)</f>
        <v>45</v>
      </c>
      <c r="F2" t="s">
        <v>198</v>
      </c>
      <c r="G2">
        <v>1</v>
      </c>
    </row>
    <row r="3" spans="1:7">
      <c r="A3" t="s">
        <v>925</v>
      </c>
      <c r="B3" t="s">
        <v>372</v>
      </c>
      <c r="C3" t="s">
        <v>557</v>
      </c>
      <c r="D3">
        <f>VLOOKUP(A3,[1]Munka1!$C$56:$G$61,5,FALSE)</f>
        <v>2</v>
      </c>
      <c r="E3">
        <f>VLOOKUP(A3,'[2]Szenior férfi'!$D$1:$E$354,2,FALSE)</f>
        <v>37</v>
      </c>
      <c r="F3" t="s">
        <v>198</v>
      </c>
      <c r="G3">
        <v>2</v>
      </c>
    </row>
    <row r="4" spans="1:7">
      <c r="A4" t="s">
        <v>932</v>
      </c>
      <c r="B4" t="s">
        <v>42</v>
      </c>
      <c r="C4" t="s">
        <v>525</v>
      </c>
      <c r="D4">
        <f>VLOOKUP(A4,[1]Munka1!$C$56:$G$61,5,FALSE)</f>
        <v>3</v>
      </c>
      <c r="E4">
        <f>VLOOKUP(A4,'[2]Szenior férfi'!$D$1:$E$354,2,FALSE)</f>
        <v>19</v>
      </c>
      <c r="F4" t="s">
        <v>198</v>
      </c>
      <c r="G4">
        <v>3</v>
      </c>
    </row>
    <row r="5" spans="1:7">
      <c r="A5" t="s">
        <v>907</v>
      </c>
      <c r="B5" t="s">
        <v>908</v>
      </c>
      <c r="C5" t="s">
        <v>255</v>
      </c>
      <c r="D5">
        <f>VLOOKUP(A5,[1]Munka1!$C$56:$G$61,5,FALSE)</f>
        <v>4</v>
      </c>
      <c r="E5">
        <f>VLOOKUP(A5,'[2]Szenior férfi'!$D$1:$E$354,2,FALSE)</f>
        <v>157</v>
      </c>
      <c r="F5" t="s">
        <v>198</v>
      </c>
      <c r="G5">
        <v>4</v>
      </c>
    </row>
    <row r="6" spans="1:7">
      <c r="A6" t="s">
        <v>874</v>
      </c>
      <c r="B6" t="s">
        <v>875</v>
      </c>
      <c r="C6" t="s">
        <v>107</v>
      </c>
      <c r="D6">
        <f>VLOOKUP(A6,[1]Munka1!$C$56:$G$61,5,FALSE)</f>
        <v>5</v>
      </c>
      <c r="E6">
        <f>VLOOKUP(A6,'[2]Szenior férfi'!$D$1:$E$354,2,FALSE)</f>
        <v>42</v>
      </c>
      <c r="F6" t="s">
        <v>198</v>
      </c>
      <c r="G6">
        <v>5</v>
      </c>
    </row>
    <row r="7" spans="1:7">
      <c r="A7" t="s">
        <v>885</v>
      </c>
      <c r="B7" t="s">
        <v>551</v>
      </c>
      <c r="C7" t="s">
        <v>255</v>
      </c>
      <c r="D7">
        <f>VLOOKUP(A7,[1]Munka1!$C$56:$G$61,5,FALSE)</f>
        <v>6</v>
      </c>
      <c r="E7">
        <f>VLOOKUP(A7,'[2]Szenior férfi'!$D$1:$E$354,2,FALSE)</f>
        <v>25</v>
      </c>
      <c r="F7" t="s">
        <v>198</v>
      </c>
      <c r="G7">
        <v>6</v>
      </c>
    </row>
    <row r="8" spans="1:7">
      <c r="A8" t="s">
        <v>933</v>
      </c>
      <c r="B8" t="s">
        <v>934</v>
      </c>
      <c r="C8" t="s">
        <v>557</v>
      </c>
      <c r="D8" t="e">
        <f>VLOOKUP(A8,[1]Munka1!$C$56:$G$61,5,FALSE)</f>
        <v>#N/A</v>
      </c>
      <c r="E8">
        <f>VLOOKUP(A8,'[2]Szenior férfi'!$D$1:$E$354,2,FALSE)</f>
        <v>43</v>
      </c>
      <c r="F8" t="s">
        <v>198</v>
      </c>
      <c r="G8">
        <v>7</v>
      </c>
    </row>
    <row r="9" spans="1:7">
      <c r="A9" t="s">
        <v>919</v>
      </c>
      <c r="B9" t="s">
        <v>920</v>
      </c>
      <c r="C9" t="s">
        <v>814</v>
      </c>
      <c r="D9" t="e">
        <f>VLOOKUP(A9,[1]Munka1!$C$56:$G$61,5,FALSE)</f>
        <v>#N/A</v>
      </c>
      <c r="E9">
        <f>VLOOKUP(A9,'[2]Szenior férfi'!$D$1:$E$354,2,FALSE)</f>
        <v>44</v>
      </c>
      <c r="F9" t="s">
        <v>198</v>
      </c>
      <c r="G9">
        <v>8</v>
      </c>
    </row>
    <row r="10" spans="1:7">
      <c r="A10" t="s">
        <v>889</v>
      </c>
      <c r="B10" t="s">
        <v>442</v>
      </c>
      <c r="C10" t="s">
        <v>591</v>
      </c>
      <c r="D10" t="e">
        <f>VLOOKUP(A10,[1]Munka1!$C$56:$G$61,5,FALSE)</f>
        <v>#N/A</v>
      </c>
      <c r="E10">
        <f>VLOOKUP(A10,'[2]Szenior férfi'!$D$1:$E$354,2,FALSE)</f>
        <v>58</v>
      </c>
      <c r="F10" t="s">
        <v>198</v>
      </c>
      <c r="G10">
        <v>9</v>
      </c>
    </row>
    <row r="11" spans="1:7">
      <c r="A11" t="s">
        <v>887</v>
      </c>
      <c r="B11" t="s">
        <v>888</v>
      </c>
      <c r="C11" t="s">
        <v>11</v>
      </c>
      <c r="D11" t="e">
        <f>VLOOKUP(A11,[1]Munka1!$C$56:$G$61,5,FALSE)</f>
        <v>#N/A</v>
      </c>
      <c r="E11">
        <f>VLOOKUP(A11,'[2]Szenior férfi'!$D$1:$E$354,2,FALSE)</f>
        <v>65</v>
      </c>
      <c r="F11" t="s">
        <v>198</v>
      </c>
      <c r="G11">
        <v>10</v>
      </c>
    </row>
    <row r="12" spans="1:7">
      <c r="A12" t="s">
        <v>928</v>
      </c>
      <c r="B12" t="s">
        <v>929</v>
      </c>
      <c r="C12" t="s">
        <v>440</v>
      </c>
      <c r="D12" t="e">
        <f>VLOOKUP(A12,[1]Munka1!$C$56:$G$61,5,FALSE)</f>
        <v>#N/A</v>
      </c>
      <c r="E12">
        <f>VLOOKUP(A12,'[2]Szenior férfi'!$D$1:$E$354,2,FALSE)</f>
        <v>80</v>
      </c>
      <c r="F12" t="s">
        <v>198</v>
      </c>
      <c r="G12">
        <v>11</v>
      </c>
    </row>
    <row r="13" spans="1:7">
      <c r="A13" t="s">
        <v>852</v>
      </c>
      <c r="B13" t="s">
        <v>853</v>
      </c>
      <c r="C13" t="s">
        <v>440</v>
      </c>
      <c r="D13" t="e">
        <f>VLOOKUP(A13,[1]Munka1!$C$56:$G$61,5,FALSE)</f>
        <v>#N/A</v>
      </c>
      <c r="E13">
        <f>VLOOKUP(A13,'[2]Szenior férfi'!$D$1:$E$354,2,FALSE)</f>
        <v>81</v>
      </c>
      <c r="F13" t="s">
        <v>198</v>
      </c>
      <c r="G13">
        <v>12</v>
      </c>
    </row>
    <row r="14" spans="1:7">
      <c r="A14" t="s">
        <v>870</v>
      </c>
      <c r="B14" t="s">
        <v>871</v>
      </c>
      <c r="C14" t="s">
        <v>101</v>
      </c>
      <c r="D14" t="e">
        <f>VLOOKUP(A14,[1]Munka1!$C$56:$G$61,5,FALSE)</f>
        <v>#N/A</v>
      </c>
      <c r="E14">
        <f>VLOOKUP(A14,'[2]Szenior férfi'!$D$1:$E$354,2,FALSE)</f>
        <v>90</v>
      </c>
      <c r="F14" t="s">
        <v>198</v>
      </c>
      <c r="G14">
        <v>13</v>
      </c>
    </row>
    <row r="15" spans="1:7">
      <c r="A15" t="s">
        <v>913</v>
      </c>
      <c r="B15" t="s">
        <v>914</v>
      </c>
      <c r="C15" t="s">
        <v>143</v>
      </c>
      <c r="D15" t="e">
        <f>VLOOKUP(A15,[1]Munka1!$C$56:$G$61,5,FALSE)</f>
        <v>#N/A</v>
      </c>
      <c r="E15">
        <f>VLOOKUP(A15,'[2]Szenior férfi'!$D$1:$E$354,2,FALSE)</f>
        <v>93</v>
      </c>
      <c r="F15" t="s">
        <v>198</v>
      </c>
      <c r="G15">
        <v>14</v>
      </c>
    </row>
    <row r="16" spans="1:7">
      <c r="A16" t="s">
        <v>894</v>
      </c>
      <c r="B16" t="s">
        <v>895</v>
      </c>
      <c r="C16" t="s">
        <v>143</v>
      </c>
      <c r="D16" t="e">
        <f>VLOOKUP(A16,[1]Munka1!$C$56:$G$61,5,FALSE)</f>
        <v>#N/A</v>
      </c>
      <c r="E16">
        <f>VLOOKUP(A16,'[2]Szenior férfi'!$D$1:$E$354,2,FALSE)</f>
        <v>97</v>
      </c>
      <c r="F16" t="s">
        <v>198</v>
      </c>
      <c r="G16">
        <v>15</v>
      </c>
    </row>
    <row r="17" spans="1:5">
      <c r="A17" t="s">
        <v>930</v>
      </c>
      <c r="B17" t="s">
        <v>931</v>
      </c>
      <c r="C17" t="s">
        <v>591</v>
      </c>
      <c r="D17" t="e">
        <f>VLOOKUP(A17,[1]Munka1!$C$56:$G$61,5,FALSE)</f>
        <v>#N/A</v>
      </c>
      <c r="E17">
        <f>VLOOKUP(A17,'[2]Szenior férfi'!$D$1:$E$354,2,FALSE)</f>
        <v>100</v>
      </c>
    </row>
    <row r="18" spans="1:5">
      <c r="A18" t="s">
        <v>861</v>
      </c>
      <c r="B18" t="s">
        <v>862</v>
      </c>
      <c r="C18" t="s">
        <v>255</v>
      </c>
      <c r="D18" t="e">
        <f>VLOOKUP(A18,[1]Munka1!$C$56:$G$61,5,FALSE)</f>
        <v>#N/A</v>
      </c>
      <c r="E18">
        <f>VLOOKUP(A18,'[2]Szenior férfi'!$D$1:$E$354,2,FALSE)</f>
        <v>108</v>
      </c>
    </row>
    <row r="19" spans="1:5">
      <c r="A19" t="s">
        <v>878</v>
      </c>
      <c r="B19" t="s">
        <v>879</v>
      </c>
      <c r="C19" t="s">
        <v>880</v>
      </c>
      <c r="D19" t="e">
        <f>VLOOKUP(A19,[1]Munka1!$C$56:$G$61,5,FALSE)</f>
        <v>#N/A</v>
      </c>
      <c r="E19">
        <f>VLOOKUP(A19,'[2]Szenior férfi'!$D$1:$E$354,2,FALSE)</f>
        <v>115</v>
      </c>
    </row>
    <row r="20" spans="1:5">
      <c r="A20" t="s">
        <v>903</v>
      </c>
      <c r="B20" t="s">
        <v>904</v>
      </c>
      <c r="C20" t="s">
        <v>557</v>
      </c>
      <c r="D20" t="e">
        <f>VLOOKUP(A20,[1]Munka1!$C$56:$G$61,5,FALSE)</f>
        <v>#N/A</v>
      </c>
      <c r="E20">
        <f>VLOOKUP(A20,'[2]Szenior férfi'!$D$1:$E$354,2,FALSE)</f>
        <v>123</v>
      </c>
    </row>
    <row r="21" spans="1:5">
      <c r="A21" t="s">
        <v>935</v>
      </c>
      <c r="B21" t="s">
        <v>936</v>
      </c>
      <c r="C21" t="s">
        <v>525</v>
      </c>
      <c r="D21" t="e">
        <f>VLOOKUP(A21,[1]Munka1!$C$56:$G$61,5,FALSE)</f>
        <v>#N/A</v>
      </c>
      <c r="E21">
        <f>VLOOKUP(A21,'[2]Szenior férfi'!$D$1:$E$354,2,FALSE)</f>
        <v>146</v>
      </c>
    </row>
    <row r="22" spans="1:5">
      <c r="A22" t="s">
        <v>916</v>
      </c>
      <c r="B22" t="s">
        <v>172</v>
      </c>
      <c r="C22" t="s">
        <v>702</v>
      </c>
      <c r="D22" t="e">
        <f>VLOOKUP(A22,[1]Munka1!$C$56:$G$61,5,FALSE)</f>
        <v>#N/A</v>
      </c>
      <c r="E22">
        <f>VLOOKUP(A22,'[2]Szenior férfi'!$D$1:$E$354,2,FALSE)</f>
        <v>151</v>
      </c>
    </row>
    <row r="23" spans="1:5">
      <c r="A23" t="s">
        <v>901</v>
      </c>
      <c r="B23" t="s">
        <v>172</v>
      </c>
      <c r="C23" t="s">
        <v>440</v>
      </c>
      <c r="D23" t="e">
        <f>VLOOKUP(A23,[1]Munka1!$C$56:$G$61,5,FALSE)</f>
        <v>#N/A</v>
      </c>
      <c r="E23">
        <f>VLOOKUP(A23,'[2]Szenior férfi'!$D$1:$E$354,2,FALSE)</f>
        <v>165</v>
      </c>
    </row>
    <row r="24" spans="1:5">
      <c r="A24" t="s">
        <v>926</v>
      </c>
      <c r="B24" t="s">
        <v>927</v>
      </c>
      <c r="C24" t="s">
        <v>557</v>
      </c>
      <c r="D24" t="e">
        <f>VLOOKUP(A24,[1]Munka1!$C$56:$G$61,5,FALSE)</f>
        <v>#N/A</v>
      </c>
      <c r="E24">
        <f>VLOOKUP(A24,'[2]Szenior férfi'!$D$1:$E$354,2,FALSE)</f>
        <v>184</v>
      </c>
    </row>
    <row r="25" spans="1:5">
      <c r="A25" t="s">
        <v>863</v>
      </c>
      <c r="B25" t="s">
        <v>10</v>
      </c>
      <c r="C25" t="s">
        <v>525</v>
      </c>
      <c r="D25" t="e">
        <f>VLOOKUP(A25,[1]Munka1!$C$56:$G$61,5,FALSE)</f>
        <v>#N/A</v>
      </c>
      <c r="E25">
        <f>VLOOKUP(A25,'[2]Szenior férfi'!$D$1:$E$354,2,FALSE)</f>
        <v>189</v>
      </c>
    </row>
    <row r="26" spans="1:5">
      <c r="A26" t="s">
        <v>921</v>
      </c>
      <c r="B26" t="s">
        <v>379</v>
      </c>
      <c r="C26" t="s">
        <v>922</v>
      </c>
      <c r="D26" t="e">
        <f>VLOOKUP(A26,[1]Munka1!$C$56:$G$61,5,FALSE)</f>
        <v>#N/A</v>
      </c>
      <c r="E26">
        <f>VLOOKUP(A26,'[2]Szenior férfi'!$D$1:$E$354,2,FALSE)</f>
        <v>190</v>
      </c>
    </row>
    <row r="27" spans="1:5">
      <c r="A27" t="s">
        <v>898</v>
      </c>
      <c r="B27" t="s">
        <v>899</v>
      </c>
      <c r="C27" t="s">
        <v>143</v>
      </c>
      <c r="D27" t="e">
        <f>VLOOKUP(A27,[1]Munka1!$C$56:$G$61,5,FALSE)</f>
        <v>#N/A</v>
      </c>
      <c r="E27">
        <f>VLOOKUP(A27,'[2]Szenior férfi'!$D$1:$E$354,2,FALSE)</f>
        <v>195</v>
      </c>
    </row>
    <row r="28" spans="1:5">
      <c r="A28" t="s">
        <v>883</v>
      </c>
      <c r="B28" t="s">
        <v>884</v>
      </c>
      <c r="C28" t="s">
        <v>591</v>
      </c>
      <c r="D28" t="e">
        <f>VLOOKUP(A28,[1]Munka1!$C$56:$G$61,5,FALSE)</f>
        <v>#N/A</v>
      </c>
      <c r="E28">
        <f>VLOOKUP(A28,'[2]Szenior férfi'!$D$1:$E$354,2,FALSE)</f>
        <v>216</v>
      </c>
    </row>
    <row r="29" spans="1:5">
      <c r="A29" t="s">
        <v>917</v>
      </c>
      <c r="B29" t="s">
        <v>221</v>
      </c>
      <c r="C29" t="s">
        <v>918</v>
      </c>
      <c r="D29" t="e">
        <f>VLOOKUP(A29,[1]Munka1!$C$56:$G$61,5,FALSE)</f>
        <v>#N/A</v>
      </c>
      <c r="E29">
        <f>VLOOKUP(A29,'[2]Szenior férfi'!$D$1:$E$354,2,FALSE)</f>
        <v>248</v>
      </c>
    </row>
    <row r="30" spans="1:5">
      <c r="A30" t="s">
        <v>937</v>
      </c>
      <c r="B30" t="s">
        <v>938</v>
      </c>
      <c r="C30" t="s">
        <v>939</v>
      </c>
      <c r="D30" t="e">
        <f>VLOOKUP(A30,[1]Munka1!$C$56:$G$61,5,FALSE)</f>
        <v>#N/A</v>
      </c>
      <c r="E30">
        <f>VLOOKUP(A30,'[2]Szenior férfi'!$D$1:$E$354,2,FALSE)</f>
        <v>250</v>
      </c>
    </row>
    <row r="31" spans="1:5">
      <c r="A31" t="s">
        <v>864</v>
      </c>
      <c r="B31" t="s">
        <v>865</v>
      </c>
      <c r="C31" t="s">
        <v>143</v>
      </c>
      <c r="D31" t="e">
        <f>VLOOKUP(A31,[1]Munka1!$C$56:$G$61,5,FALSE)</f>
        <v>#N/A</v>
      </c>
      <c r="E31">
        <f>VLOOKUP(A31,'[2]Szenior férfi'!$D$1:$E$354,2,FALSE)</f>
        <v>265</v>
      </c>
    </row>
    <row r="32" spans="1:5">
      <c r="A32" t="s">
        <v>886</v>
      </c>
      <c r="B32" t="s">
        <v>672</v>
      </c>
      <c r="C32" t="s">
        <v>470</v>
      </c>
      <c r="D32" t="e">
        <f>VLOOKUP(A32,[1]Munka1!$C$56:$G$61,5,FALSE)</f>
        <v>#N/A</v>
      </c>
      <c r="E32">
        <f>VLOOKUP(A32,'[2]Szenior férfi'!$D$1:$E$354,2,FALSE)</f>
        <v>267</v>
      </c>
    </row>
    <row r="33" spans="1:5">
      <c r="A33" t="s">
        <v>909</v>
      </c>
      <c r="B33" t="s">
        <v>910</v>
      </c>
      <c r="C33" t="s">
        <v>255</v>
      </c>
      <c r="D33" t="e">
        <f>VLOOKUP(A33,[1]Munka1!$C$56:$G$61,5,FALSE)</f>
        <v>#N/A</v>
      </c>
      <c r="E33">
        <f>VLOOKUP(A33,'[2]Szenior férfi'!$D$1:$E$354,2,FALSE)</f>
        <v>269</v>
      </c>
    </row>
    <row r="34" spans="1:5">
      <c r="A34" t="s">
        <v>869</v>
      </c>
      <c r="B34" t="s">
        <v>4</v>
      </c>
      <c r="C34" t="s">
        <v>11</v>
      </c>
      <c r="D34" t="e">
        <f>VLOOKUP(A34,[1]Munka1!$C$56:$G$61,5,FALSE)</f>
        <v>#N/A</v>
      </c>
      <c r="E34">
        <f>VLOOKUP(A34,'[2]Szenior férfi'!$D$1:$E$354,2,FALSE)</f>
        <v>300</v>
      </c>
    </row>
    <row r="35" spans="1:5">
      <c r="A35" t="s">
        <v>881</v>
      </c>
      <c r="B35" t="s">
        <v>882</v>
      </c>
      <c r="C35" t="s">
        <v>458</v>
      </c>
      <c r="D35" t="e">
        <f>VLOOKUP(A35,[1]Munka1!$C$56:$G$61,5,FALSE)</f>
        <v>#N/A</v>
      </c>
      <c r="E35">
        <f>VLOOKUP(A35,'[2]Szenior férfi'!$D$1:$E$354,2,FALSE)</f>
        <v>304</v>
      </c>
    </row>
    <row r="36" spans="1:5">
      <c r="A36" t="s">
        <v>856</v>
      </c>
      <c r="B36" t="s">
        <v>857</v>
      </c>
      <c r="C36" t="s">
        <v>14</v>
      </c>
      <c r="D36" t="e">
        <f>VLOOKUP(A36,[1]Munka1!$C$56:$G$61,5,FALSE)</f>
        <v>#N/A</v>
      </c>
      <c r="E36">
        <f>VLOOKUP(A36,'[2]Szenior férfi'!$D$1:$E$354,2,FALSE)</f>
        <v>305</v>
      </c>
    </row>
    <row r="37" spans="1:5">
      <c r="A37" t="s">
        <v>911</v>
      </c>
      <c r="B37" t="s">
        <v>422</v>
      </c>
      <c r="C37" t="s">
        <v>101</v>
      </c>
      <c r="D37" t="e">
        <f>VLOOKUP(A37,[1]Munka1!$C$56:$G$61,5,FALSE)</f>
        <v>#N/A</v>
      </c>
      <c r="E37">
        <f>VLOOKUP(A37,'[2]Szenior férfi'!$D$1:$E$354,2,FALSE)</f>
        <v>329</v>
      </c>
    </row>
    <row r="38" spans="1:5">
      <c r="A38" t="s">
        <v>866</v>
      </c>
      <c r="B38" t="s">
        <v>867</v>
      </c>
      <c r="C38" t="s">
        <v>868</v>
      </c>
      <c r="D38" t="e">
        <f>VLOOKUP(A38,[1]Munka1!$C$56:$G$61,5,FALSE)</f>
        <v>#N/A</v>
      </c>
      <c r="E38">
        <f>VLOOKUP(A38,'[2]Szenior férfi'!$D$1:$E$354,2,FALSE)</f>
        <v>345</v>
      </c>
    </row>
    <row r="39" spans="1:5">
      <c r="A39" t="s">
        <v>158</v>
      </c>
      <c r="B39" t="s">
        <v>849</v>
      </c>
      <c r="C39" t="s">
        <v>159</v>
      </c>
      <c r="D39" t="e">
        <f>VLOOKUP(A39,[1]Munka1!$C$56:$G$61,5,FALSE)</f>
        <v>#N/A</v>
      </c>
      <c r="E39" t="e">
        <f>VLOOKUP(A39,'[2]Szenior férfi'!$D$1:$E$354,2,FALSE)</f>
        <v>#N/A</v>
      </c>
    </row>
    <row r="40" spans="1:5">
      <c r="A40" t="s">
        <v>850</v>
      </c>
      <c r="B40" t="s">
        <v>851</v>
      </c>
      <c r="C40" t="s">
        <v>525</v>
      </c>
      <c r="D40" t="e">
        <f>VLOOKUP(A40,[1]Munka1!$C$56:$G$61,5,FALSE)</f>
        <v>#N/A</v>
      </c>
      <c r="E40" t="e">
        <f>VLOOKUP(A40,'[2]Szenior férfi'!$D$1:$E$354,2,FALSE)</f>
        <v>#N/A</v>
      </c>
    </row>
    <row r="41" spans="1:5">
      <c r="A41" t="s">
        <v>854</v>
      </c>
      <c r="B41" t="s">
        <v>138</v>
      </c>
      <c r="C41" t="s">
        <v>855</v>
      </c>
      <c r="D41" t="e">
        <f>VLOOKUP(A41,[1]Munka1!$C$56:$G$61,5,FALSE)</f>
        <v>#N/A</v>
      </c>
      <c r="E41" t="e">
        <f>VLOOKUP(A41,'[2]Szenior férfi'!$D$1:$E$354,2,FALSE)</f>
        <v>#N/A</v>
      </c>
    </row>
    <row r="42" spans="1:5">
      <c r="A42" t="s">
        <v>858</v>
      </c>
      <c r="B42" t="s">
        <v>859</v>
      </c>
      <c r="C42" t="s">
        <v>860</v>
      </c>
      <c r="D42" t="e">
        <f>VLOOKUP(A42,[1]Munka1!$C$56:$G$61,5,FALSE)</f>
        <v>#N/A</v>
      </c>
      <c r="E42" t="e">
        <f>VLOOKUP(A42,'[2]Szenior férfi'!$D$1:$E$354,2,FALSE)</f>
        <v>#N/A</v>
      </c>
    </row>
    <row r="43" spans="1:5">
      <c r="A43" t="s">
        <v>872</v>
      </c>
      <c r="B43" t="s">
        <v>873</v>
      </c>
      <c r="C43" t="s">
        <v>143</v>
      </c>
      <c r="D43" t="e">
        <f>VLOOKUP(A43,[1]Munka1!$C$56:$G$61,5,FALSE)</f>
        <v>#N/A</v>
      </c>
      <c r="E43" t="e">
        <f>VLOOKUP(A43,'[2]Szenior férfi'!$D$1:$E$354,2,FALSE)</f>
        <v>#N/A</v>
      </c>
    </row>
    <row r="44" spans="1:5">
      <c r="A44" t="s">
        <v>876</v>
      </c>
      <c r="B44" t="s">
        <v>877</v>
      </c>
      <c r="C44" t="s">
        <v>557</v>
      </c>
      <c r="D44" t="e">
        <f>VLOOKUP(A44,[1]Munka1!$C$56:$G$61,5,FALSE)</f>
        <v>#N/A</v>
      </c>
      <c r="E44" t="e">
        <f>VLOOKUP(A44,'[2]Szenior férfi'!$D$1:$E$354,2,FALSE)</f>
        <v>#N/A</v>
      </c>
    </row>
    <row r="45" spans="1:5">
      <c r="A45" t="s">
        <v>890</v>
      </c>
      <c r="B45" t="s">
        <v>891</v>
      </c>
      <c r="C45" t="s">
        <v>132</v>
      </c>
      <c r="D45" t="e">
        <f>VLOOKUP(A45,[1]Munka1!$C$56:$G$61,5,FALSE)</f>
        <v>#N/A</v>
      </c>
      <c r="E45" t="e">
        <f>VLOOKUP(A45,'[2]Szenior férfi'!$D$1:$E$354,2,FALSE)</f>
        <v>#N/A</v>
      </c>
    </row>
    <row r="46" spans="1:5">
      <c r="A46" t="s">
        <v>892</v>
      </c>
      <c r="B46" t="s">
        <v>893</v>
      </c>
      <c r="C46" t="s">
        <v>557</v>
      </c>
      <c r="D46" t="e">
        <f>VLOOKUP(A46,[1]Munka1!$C$56:$G$61,5,FALSE)</f>
        <v>#N/A</v>
      </c>
      <c r="E46" t="e">
        <f>VLOOKUP(A46,'[2]Szenior férfi'!$D$1:$E$354,2,FALSE)</f>
        <v>#N/A</v>
      </c>
    </row>
    <row r="47" spans="1:5">
      <c r="A47" t="s">
        <v>900</v>
      </c>
      <c r="B47" t="s">
        <v>343</v>
      </c>
      <c r="C47" t="s">
        <v>440</v>
      </c>
      <c r="D47" t="e">
        <f>VLOOKUP(A47,[1]Munka1!$C$56:$G$61,5,FALSE)</f>
        <v>#N/A</v>
      </c>
      <c r="E47" t="e">
        <f>VLOOKUP(A47,'[2]Szenior férfi'!$D$1:$E$354,2,FALSE)</f>
        <v>#N/A</v>
      </c>
    </row>
    <row r="48" spans="1:5">
      <c r="A48" t="s">
        <v>902</v>
      </c>
      <c r="B48" t="s">
        <v>672</v>
      </c>
      <c r="C48" t="s">
        <v>240</v>
      </c>
      <c r="D48" t="e">
        <f>VLOOKUP(A48,[1]Munka1!$C$56:$G$61,5,FALSE)</f>
        <v>#N/A</v>
      </c>
      <c r="E48" t="e">
        <f>VLOOKUP(A48,'[2]Szenior férfi'!$D$1:$E$354,2,FALSE)</f>
        <v>#N/A</v>
      </c>
    </row>
    <row r="49" spans="1:5">
      <c r="A49" t="s">
        <v>905</v>
      </c>
      <c r="B49" t="s">
        <v>906</v>
      </c>
      <c r="C49" t="s">
        <v>591</v>
      </c>
      <c r="D49" t="e">
        <f>VLOOKUP(A49,[1]Munka1!$C$56:$G$61,5,FALSE)</f>
        <v>#N/A</v>
      </c>
      <c r="E49" t="e">
        <f>VLOOKUP(A49,'[2]Szenior férfi'!$D$1:$E$354,2,FALSE)</f>
        <v>#N/A</v>
      </c>
    </row>
    <row r="50" spans="1:5">
      <c r="A50" t="s">
        <v>912</v>
      </c>
      <c r="B50" t="s">
        <v>25</v>
      </c>
      <c r="C50" t="s">
        <v>470</v>
      </c>
      <c r="D50" t="e">
        <f>VLOOKUP(A50,[1]Munka1!$C$56:$G$61,5,FALSE)</f>
        <v>#N/A</v>
      </c>
      <c r="E50" t="e">
        <f>VLOOKUP(A50,'[2]Szenior férfi'!$D$1:$E$354,2,FALSE)</f>
        <v>#N/A</v>
      </c>
    </row>
    <row r="51" spans="1:5">
      <c r="A51" t="s">
        <v>915</v>
      </c>
      <c r="B51" t="s">
        <v>4</v>
      </c>
      <c r="C51" t="s">
        <v>120</v>
      </c>
      <c r="D51" t="e">
        <f>VLOOKUP(A51,[1]Munka1!$C$56:$G$61,5,FALSE)</f>
        <v>#N/A</v>
      </c>
      <c r="E51" t="e">
        <f>VLOOKUP(A51,'[2]Szenior férfi'!$D$1:$E$354,2,FALSE)</f>
        <v>#N/A</v>
      </c>
    </row>
    <row r="52" spans="1:5">
      <c r="A52" t="s">
        <v>923</v>
      </c>
      <c r="B52" t="s">
        <v>924</v>
      </c>
      <c r="C52" t="s">
        <v>814</v>
      </c>
      <c r="D52" t="e">
        <f>VLOOKUP(A52,[1]Munka1!$C$56:$G$61,5,FALSE)</f>
        <v>#N/A</v>
      </c>
      <c r="E52" t="e">
        <f>VLOOKUP(A52,'[2]Szenior férfi'!$D$1:$E$354,2,FALSE)</f>
        <v>#N/A</v>
      </c>
    </row>
    <row r="53" spans="1:5">
      <c r="A53" t="s">
        <v>158</v>
      </c>
      <c r="B53" t="s">
        <v>940</v>
      </c>
      <c r="C53" t="s">
        <v>431</v>
      </c>
      <c r="D53" t="e">
        <f>VLOOKUP(A53,[1]Munka1!$C$56:$G$61,5,FALSE)</f>
        <v>#N/A</v>
      </c>
      <c r="E53" t="e">
        <f>VLOOKUP(A53,'[2]Szenior férfi'!$D$1:$E$354,2,FALSE)</f>
        <v>#N/A</v>
      </c>
    </row>
    <row r="54" spans="1:5">
      <c r="A54" t="s">
        <v>158</v>
      </c>
      <c r="B54" t="s">
        <v>941</v>
      </c>
      <c r="C54" t="s">
        <v>942</v>
      </c>
      <c r="D54" t="e">
        <f>VLOOKUP(A54,[1]Munka1!$C$56:$G$61,5,FALSE)</f>
        <v>#N/A</v>
      </c>
      <c r="E54" t="e">
        <f>VLOOKUP(A54,'[2]Szenior férfi'!$D$1:$E$354,2,FALSE)</f>
        <v>#N/A</v>
      </c>
    </row>
  </sheetData>
  <sortState ref="A2:G54">
    <sortCondition ref="D2:D54"/>
    <sortCondition ref="E2:E54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4"/>
  <sheetViews>
    <sheetView workbookViewId="0"/>
  </sheetViews>
  <sheetFormatPr defaultRowHeight="15"/>
  <cols>
    <col min="4" max="4" width="10.28515625" bestFit="1" customWidth="1"/>
  </cols>
  <sheetData>
    <row r="1" spans="1:7">
      <c r="A1" t="s">
        <v>193</v>
      </c>
      <c r="B1" t="s">
        <v>194</v>
      </c>
      <c r="C1" t="s">
        <v>195</v>
      </c>
      <c r="D1" t="s">
        <v>196</v>
      </c>
      <c r="E1" t="s">
        <v>197</v>
      </c>
      <c r="F1">
        <f>INT(COUNTA(A2:A200)/3+0.5)</f>
        <v>14</v>
      </c>
      <c r="G1">
        <f>IF(F1&gt;15,15,F1)</f>
        <v>14</v>
      </c>
    </row>
    <row r="2" spans="1:7">
      <c r="A2" t="s">
        <v>980</v>
      </c>
      <c r="B2" t="s">
        <v>981</v>
      </c>
      <c r="C2" t="s">
        <v>458</v>
      </c>
      <c r="D2">
        <f>VLOOKUP(A2,[1]Munka1!$C$62:$G$67,5,FALSE)</f>
        <v>2</v>
      </c>
      <c r="E2">
        <f>VLOOKUP(A2,'[2]Szenior férfi'!$D$1:$E$354,2,FALSE)</f>
        <v>51</v>
      </c>
      <c r="F2" t="s">
        <v>198</v>
      </c>
      <c r="G2">
        <v>1</v>
      </c>
    </row>
    <row r="3" spans="1:7">
      <c r="A3" t="s">
        <v>1011</v>
      </c>
      <c r="B3" t="s">
        <v>1012</v>
      </c>
      <c r="C3" t="s">
        <v>1013</v>
      </c>
      <c r="D3">
        <f>VLOOKUP(A3,[1]Munka1!$C$62:$G$67,5,FALSE)</f>
        <v>2</v>
      </c>
      <c r="E3" t="e">
        <f>VLOOKUP(A3,'[2]Szenior férfi'!$D$1:$E$354,2,FALSE)</f>
        <v>#N/A</v>
      </c>
      <c r="F3" t="s">
        <v>198</v>
      </c>
      <c r="G3">
        <v>2</v>
      </c>
    </row>
    <row r="4" spans="1:7">
      <c r="A4" t="s">
        <v>955</v>
      </c>
      <c r="B4" t="s">
        <v>956</v>
      </c>
      <c r="C4" t="s">
        <v>634</v>
      </c>
      <c r="D4">
        <f>VLOOKUP(A4,[1]Munka1!$C$62:$G$67,5,FALSE)</f>
        <v>4</v>
      </c>
      <c r="E4">
        <f>VLOOKUP(A4,'[2]Szenior férfi'!$D$1:$E$354,2,FALSE)</f>
        <v>29</v>
      </c>
      <c r="F4" t="s">
        <v>198</v>
      </c>
      <c r="G4">
        <v>3</v>
      </c>
    </row>
    <row r="5" spans="1:7">
      <c r="A5" t="s">
        <v>987</v>
      </c>
      <c r="B5" t="s">
        <v>988</v>
      </c>
      <c r="C5" t="s">
        <v>984</v>
      </c>
      <c r="D5">
        <f>VLOOKUP(A5,[1]Munka1!$C$62:$G$67,5,FALSE)</f>
        <v>6</v>
      </c>
      <c r="E5">
        <f>VLOOKUP(A5,'[2]Szenior férfi'!$D$1:$E$354,2,FALSE)</f>
        <v>48</v>
      </c>
      <c r="F5" t="s">
        <v>198</v>
      </c>
      <c r="G5">
        <v>4</v>
      </c>
    </row>
    <row r="6" spans="1:7">
      <c r="A6" t="s">
        <v>1002</v>
      </c>
      <c r="B6" t="s">
        <v>553</v>
      </c>
      <c r="C6" t="s">
        <v>470</v>
      </c>
      <c r="D6" t="e">
        <f>VLOOKUP(A6,[1]Munka1!$C$62:$G$67,5,FALSE)</f>
        <v>#N/A</v>
      </c>
      <c r="E6">
        <f>VLOOKUP(A6,'[2]Szenior férfi'!$D$1:$E$354,2,FALSE)</f>
        <v>41</v>
      </c>
      <c r="F6" t="s">
        <v>198</v>
      </c>
      <c r="G6">
        <v>5</v>
      </c>
    </row>
    <row r="7" spans="1:7">
      <c r="A7" t="s">
        <v>957</v>
      </c>
      <c r="B7" t="s">
        <v>958</v>
      </c>
      <c r="C7" t="s">
        <v>350</v>
      </c>
      <c r="D7" t="e">
        <f>VLOOKUP(A7,[1]Munka1!$C$62:$G$67,5,FALSE)</f>
        <v>#N/A</v>
      </c>
      <c r="E7">
        <f>VLOOKUP(A7,'[2]Szenior férfi'!$D$1:$E$354,2,FALSE)</f>
        <v>55</v>
      </c>
      <c r="F7" t="s">
        <v>198</v>
      </c>
      <c r="G7">
        <v>6</v>
      </c>
    </row>
    <row r="8" spans="1:7">
      <c r="A8" t="s">
        <v>992</v>
      </c>
      <c r="B8" t="s">
        <v>729</v>
      </c>
      <c r="C8" t="s">
        <v>358</v>
      </c>
      <c r="D8" t="e">
        <f>VLOOKUP(A8,[1]Munka1!$C$62:$G$67,5,FALSE)</f>
        <v>#N/A</v>
      </c>
      <c r="E8">
        <f>VLOOKUP(A8,'[2]Szenior férfi'!$D$1:$E$354,2,FALSE)</f>
        <v>74</v>
      </c>
      <c r="F8" t="s">
        <v>198</v>
      </c>
      <c r="G8">
        <v>7</v>
      </c>
    </row>
    <row r="9" spans="1:7">
      <c r="A9" t="s">
        <v>1019</v>
      </c>
      <c r="B9" t="s">
        <v>1020</v>
      </c>
      <c r="C9" t="s">
        <v>487</v>
      </c>
      <c r="D9" t="e">
        <f>VLOOKUP(A9,[1]Munka1!$C$62:$G$67,5,FALSE)</f>
        <v>#N/A</v>
      </c>
      <c r="E9">
        <f>VLOOKUP(A9,'[2]Szenior férfi'!$D$1:$E$354,2,FALSE)</f>
        <v>78</v>
      </c>
      <c r="F9" t="s">
        <v>198</v>
      </c>
      <c r="G9">
        <v>8</v>
      </c>
    </row>
    <row r="10" spans="1:7">
      <c r="A10" t="s">
        <v>953</v>
      </c>
      <c r="B10" t="s">
        <v>954</v>
      </c>
      <c r="C10" t="s">
        <v>143</v>
      </c>
      <c r="D10" t="e">
        <f>VLOOKUP(A10,[1]Munka1!$C$62:$G$67,5,FALSE)</f>
        <v>#N/A</v>
      </c>
      <c r="E10">
        <f>VLOOKUP(A10,'[2]Szenior férfi'!$D$1:$E$354,2,FALSE)</f>
        <v>89</v>
      </c>
      <c r="F10" t="s">
        <v>198</v>
      </c>
      <c r="G10">
        <v>9</v>
      </c>
    </row>
    <row r="11" spans="1:7">
      <c r="A11" t="s">
        <v>978</v>
      </c>
      <c r="B11" t="s">
        <v>979</v>
      </c>
      <c r="C11" t="s">
        <v>603</v>
      </c>
      <c r="D11" t="e">
        <f>VLOOKUP(A11,[1]Munka1!$C$62:$G$67,5,FALSE)</f>
        <v>#N/A</v>
      </c>
      <c r="E11">
        <f>VLOOKUP(A11,'[2]Szenior férfi'!$D$1:$E$354,2,FALSE)</f>
        <v>98</v>
      </c>
      <c r="F11" t="s">
        <v>198</v>
      </c>
      <c r="G11">
        <v>10</v>
      </c>
    </row>
    <row r="12" spans="1:7">
      <c r="A12" t="s">
        <v>1003</v>
      </c>
      <c r="B12" t="s">
        <v>1004</v>
      </c>
      <c r="C12" t="s">
        <v>1005</v>
      </c>
      <c r="D12" t="e">
        <f>VLOOKUP(A12,[1]Munka1!$C$62:$G$67,5,FALSE)</f>
        <v>#N/A</v>
      </c>
      <c r="E12">
        <f>VLOOKUP(A12,'[2]Szenior férfi'!$D$1:$E$354,2,FALSE)</f>
        <v>103</v>
      </c>
      <c r="F12" t="s">
        <v>198</v>
      </c>
      <c r="G12">
        <v>11</v>
      </c>
    </row>
    <row r="13" spans="1:7">
      <c r="A13" t="s">
        <v>972</v>
      </c>
      <c r="B13" t="s">
        <v>973</v>
      </c>
      <c r="C13" t="s">
        <v>458</v>
      </c>
      <c r="D13" t="e">
        <f>VLOOKUP(A13,[1]Munka1!$C$62:$G$67,5,FALSE)</f>
        <v>#N/A</v>
      </c>
      <c r="E13">
        <f>VLOOKUP(A13,'[2]Szenior férfi'!$D$1:$E$354,2,FALSE)</f>
        <v>105</v>
      </c>
      <c r="F13" t="s">
        <v>198</v>
      </c>
      <c r="G13">
        <v>12</v>
      </c>
    </row>
    <row r="14" spans="1:7">
      <c r="A14" t="s">
        <v>951</v>
      </c>
      <c r="B14" t="s">
        <v>382</v>
      </c>
      <c r="C14" t="s">
        <v>490</v>
      </c>
      <c r="D14" t="e">
        <f>VLOOKUP(A14,[1]Munka1!$C$62:$G$67,5,FALSE)</f>
        <v>#N/A</v>
      </c>
      <c r="E14">
        <f>VLOOKUP(A14,'[2]Szenior férfi'!$D$1:$E$354,2,FALSE)</f>
        <v>107</v>
      </c>
      <c r="F14" t="s">
        <v>198</v>
      </c>
      <c r="G14">
        <v>13</v>
      </c>
    </row>
    <row r="15" spans="1:7">
      <c r="A15" t="s">
        <v>1008</v>
      </c>
      <c r="B15" t="s">
        <v>1009</v>
      </c>
      <c r="C15" t="s">
        <v>603</v>
      </c>
      <c r="D15" t="e">
        <f>VLOOKUP(A15,[1]Munka1!$C$62:$G$67,5,FALSE)</f>
        <v>#N/A</v>
      </c>
      <c r="E15">
        <f>VLOOKUP(A15,'[2]Szenior férfi'!$D$1:$E$354,2,FALSE)</f>
        <v>129</v>
      </c>
      <c r="F15" t="s">
        <v>198</v>
      </c>
      <c r="G15">
        <v>14</v>
      </c>
    </row>
    <row r="16" spans="1:7">
      <c r="A16" t="s">
        <v>952</v>
      </c>
      <c r="B16" t="s">
        <v>88</v>
      </c>
      <c r="C16" t="s">
        <v>557</v>
      </c>
      <c r="D16" t="e">
        <f>VLOOKUP(A16,[1]Munka1!$C$62:$G$67,5,FALSE)</f>
        <v>#N/A</v>
      </c>
      <c r="E16">
        <f>VLOOKUP(A16,'[2]Szenior férfi'!$D$1:$E$354,2,FALSE)</f>
        <v>147</v>
      </c>
    </row>
    <row r="17" spans="1:5">
      <c r="A17" t="s">
        <v>949</v>
      </c>
      <c r="B17" t="s">
        <v>950</v>
      </c>
      <c r="C17" t="s">
        <v>768</v>
      </c>
      <c r="D17" t="e">
        <f>VLOOKUP(A17,[1]Munka1!$C$62:$G$67,5,FALSE)</f>
        <v>#N/A</v>
      </c>
      <c r="E17">
        <f>VLOOKUP(A17,'[2]Szenior férfi'!$D$1:$E$354,2,FALSE)</f>
        <v>148</v>
      </c>
    </row>
    <row r="18" spans="1:5">
      <c r="A18" t="s">
        <v>995</v>
      </c>
      <c r="B18" t="s">
        <v>479</v>
      </c>
      <c r="C18" t="s">
        <v>525</v>
      </c>
      <c r="D18" t="e">
        <f>VLOOKUP(A18,[1]Munka1!$C$62:$G$67,5,FALSE)</f>
        <v>#N/A</v>
      </c>
      <c r="E18">
        <f>VLOOKUP(A18,'[2]Szenior férfi'!$D$1:$E$354,2,FALSE)</f>
        <v>174</v>
      </c>
    </row>
    <row r="19" spans="1:5">
      <c r="A19" t="s">
        <v>963</v>
      </c>
      <c r="B19" t="s">
        <v>964</v>
      </c>
      <c r="C19" t="s">
        <v>350</v>
      </c>
      <c r="D19" t="e">
        <f>VLOOKUP(A19,[1]Munka1!$C$62:$G$67,5,FALSE)</f>
        <v>#N/A</v>
      </c>
      <c r="E19">
        <f>VLOOKUP(A19,'[2]Szenior férfi'!$D$1:$E$354,2,FALSE)</f>
        <v>178</v>
      </c>
    </row>
    <row r="20" spans="1:5">
      <c r="A20" t="s">
        <v>962</v>
      </c>
      <c r="B20" t="s">
        <v>10</v>
      </c>
      <c r="C20" t="s">
        <v>525</v>
      </c>
      <c r="D20" t="e">
        <f>VLOOKUP(A20,[1]Munka1!$C$62:$G$67,5,FALSE)</f>
        <v>#N/A</v>
      </c>
      <c r="E20">
        <f>VLOOKUP(A20,'[2]Szenior férfi'!$D$1:$E$354,2,FALSE)</f>
        <v>193</v>
      </c>
    </row>
    <row r="21" spans="1:5">
      <c r="A21" t="s">
        <v>997</v>
      </c>
      <c r="B21" t="s">
        <v>998</v>
      </c>
      <c r="C21" t="s">
        <v>557</v>
      </c>
      <c r="D21" t="e">
        <f>VLOOKUP(A21,[1]Munka1!$C$62:$G$67,5,FALSE)</f>
        <v>#N/A</v>
      </c>
      <c r="E21">
        <f>VLOOKUP(A21,'[2]Szenior férfi'!$D$1:$E$354,2,FALSE)</f>
        <v>198</v>
      </c>
    </row>
    <row r="22" spans="1:5">
      <c r="A22" t="s">
        <v>1006</v>
      </c>
      <c r="B22" t="s">
        <v>1007</v>
      </c>
      <c r="C22" t="s">
        <v>991</v>
      </c>
      <c r="D22" t="e">
        <f>VLOOKUP(A22,[1]Munka1!$C$62:$G$67,5,FALSE)</f>
        <v>#N/A</v>
      </c>
      <c r="E22">
        <f>VLOOKUP(A22,'[2]Szenior férfi'!$D$1:$E$354,2,FALSE)</f>
        <v>207</v>
      </c>
    </row>
    <row r="23" spans="1:5">
      <c r="A23" t="s">
        <v>970</v>
      </c>
      <c r="B23" t="s">
        <v>971</v>
      </c>
      <c r="C23" t="s">
        <v>634</v>
      </c>
      <c r="D23" t="e">
        <f>VLOOKUP(A23,[1]Munka1!$C$62:$G$67,5,FALSE)</f>
        <v>#N/A</v>
      </c>
      <c r="E23">
        <f>VLOOKUP(A23,'[2]Szenior férfi'!$D$1:$E$354,2,FALSE)</f>
        <v>232</v>
      </c>
    </row>
    <row r="24" spans="1:5">
      <c r="A24" t="s">
        <v>982</v>
      </c>
      <c r="B24" t="s">
        <v>983</v>
      </c>
      <c r="C24" t="s">
        <v>984</v>
      </c>
      <c r="D24" t="e">
        <f>VLOOKUP(A24,[1]Munka1!$C$62:$G$67,5,FALSE)</f>
        <v>#N/A</v>
      </c>
      <c r="E24">
        <f>VLOOKUP(A24,'[2]Szenior férfi'!$D$1:$E$354,2,FALSE)</f>
        <v>247</v>
      </c>
    </row>
    <row r="25" spans="1:5">
      <c r="A25" t="s">
        <v>989</v>
      </c>
      <c r="B25" t="s">
        <v>990</v>
      </c>
      <c r="C25" t="s">
        <v>991</v>
      </c>
      <c r="D25" t="e">
        <f>VLOOKUP(A25,[1]Munka1!$C$62:$G$67,5,FALSE)</f>
        <v>#N/A</v>
      </c>
      <c r="E25">
        <f>VLOOKUP(A25,'[2]Szenior férfi'!$D$1:$E$354,2,FALSE)</f>
        <v>252</v>
      </c>
    </row>
    <row r="26" spans="1:5">
      <c r="A26" t="s">
        <v>996</v>
      </c>
      <c r="B26" t="s">
        <v>779</v>
      </c>
      <c r="C26" t="s">
        <v>458</v>
      </c>
      <c r="D26" t="e">
        <f>VLOOKUP(A26,[1]Munka1!$C$62:$G$67,5,FALSE)</f>
        <v>#N/A</v>
      </c>
      <c r="E26">
        <f>VLOOKUP(A26,'[2]Szenior férfi'!$D$1:$E$354,2,FALSE)</f>
        <v>260</v>
      </c>
    </row>
    <row r="27" spans="1:5">
      <c r="A27" t="s">
        <v>943</v>
      </c>
      <c r="B27" t="s">
        <v>944</v>
      </c>
      <c r="C27" t="s">
        <v>702</v>
      </c>
      <c r="D27" t="e">
        <f>VLOOKUP(A27,[1]Munka1!$C$62:$G$67,5,FALSE)</f>
        <v>#N/A</v>
      </c>
      <c r="E27">
        <f>VLOOKUP(A27,'[2]Szenior férfi'!$D$1:$E$354,2,FALSE)</f>
        <v>262</v>
      </c>
    </row>
    <row r="28" spans="1:5">
      <c r="A28" t="s">
        <v>967</v>
      </c>
      <c r="B28" t="s">
        <v>968</v>
      </c>
      <c r="C28" t="s">
        <v>969</v>
      </c>
      <c r="D28" t="e">
        <f>VLOOKUP(A28,[1]Munka1!$C$62:$G$67,5,FALSE)</f>
        <v>#N/A</v>
      </c>
      <c r="E28">
        <f>VLOOKUP(A28,'[2]Szenior férfi'!$D$1:$E$354,2,FALSE)</f>
        <v>270</v>
      </c>
    </row>
    <row r="29" spans="1:5">
      <c r="A29" t="s">
        <v>977</v>
      </c>
      <c r="B29" t="s">
        <v>4</v>
      </c>
      <c r="C29" t="s">
        <v>260</v>
      </c>
      <c r="D29" t="e">
        <f>VLOOKUP(A29,[1]Munka1!$C$62:$G$67,5,FALSE)</f>
        <v>#N/A</v>
      </c>
      <c r="E29">
        <f>VLOOKUP(A29,'[2]Szenior férfi'!$D$1:$E$354,2,FALSE)</f>
        <v>292</v>
      </c>
    </row>
    <row r="30" spans="1:5">
      <c r="A30" t="s">
        <v>974</v>
      </c>
      <c r="B30" t="s">
        <v>589</v>
      </c>
      <c r="C30" t="s">
        <v>440</v>
      </c>
      <c r="D30" t="e">
        <f>VLOOKUP(A30,[1]Munka1!$C$62:$G$67,5,FALSE)</f>
        <v>#N/A</v>
      </c>
      <c r="E30">
        <f>VLOOKUP(A30,'[2]Szenior férfi'!$D$1:$E$354,2,FALSE)</f>
        <v>295</v>
      </c>
    </row>
    <row r="31" spans="1:5">
      <c r="A31" t="s">
        <v>959</v>
      </c>
      <c r="B31" t="s">
        <v>357</v>
      </c>
      <c r="C31" t="s">
        <v>585</v>
      </c>
      <c r="D31" t="e">
        <f>VLOOKUP(A31,[1]Munka1!$C$62:$G$67,5,FALSE)</f>
        <v>#N/A</v>
      </c>
      <c r="E31">
        <f>VLOOKUP(A31,'[2]Szenior férfi'!$D$1:$E$354,2,FALSE)</f>
        <v>317</v>
      </c>
    </row>
    <row r="32" spans="1:5">
      <c r="A32" t="s">
        <v>945</v>
      </c>
      <c r="B32" t="s">
        <v>946</v>
      </c>
      <c r="C32" t="s">
        <v>255</v>
      </c>
      <c r="D32" t="e">
        <f>VLOOKUP(A32,[1]Munka1!$C$62:$G$67,5,FALSE)</f>
        <v>#N/A</v>
      </c>
      <c r="E32" t="e">
        <f>VLOOKUP(A32,'[2]Szenior férfi'!$D$1:$E$354,2,FALSE)</f>
        <v>#N/A</v>
      </c>
    </row>
    <row r="33" spans="1:5">
      <c r="A33" t="s">
        <v>947</v>
      </c>
      <c r="B33" t="s">
        <v>948</v>
      </c>
      <c r="C33" t="s">
        <v>143</v>
      </c>
      <c r="D33" t="e">
        <f>VLOOKUP(A33,[1]Munka1!$C$62:$G$67,5,FALSE)</f>
        <v>#N/A</v>
      </c>
      <c r="E33" t="e">
        <f>VLOOKUP(A33,'[2]Szenior férfi'!$D$1:$E$354,2,FALSE)</f>
        <v>#N/A</v>
      </c>
    </row>
    <row r="34" spans="1:5">
      <c r="A34" t="s">
        <v>960</v>
      </c>
      <c r="B34" t="s">
        <v>961</v>
      </c>
      <c r="C34" t="s">
        <v>557</v>
      </c>
      <c r="D34" t="e">
        <f>VLOOKUP(A34,[1]Munka1!$C$62:$G$67,5,FALSE)</f>
        <v>#N/A</v>
      </c>
      <c r="E34" t="e">
        <f>VLOOKUP(A34,'[2]Szenior férfi'!$D$1:$E$354,2,FALSE)</f>
        <v>#N/A</v>
      </c>
    </row>
    <row r="35" spans="1:5">
      <c r="A35" t="s">
        <v>965</v>
      </c>
      <c r="B35" t="s">
        <v>966</v>
      </c>
      <c r="C35" t="s">
        <v>918</v>
      </c>
      <c r="D35" t="e">
        <f>VLOOKUP(A35,[1]Munka1!$C$62:$G$67,5,FALSE)</f>
        <v>#N/A</v>
      </c>
      <c r="E35" t="e">
        <f>VLOOKUP(A35,'[2]Szenior férfi'!$D$1:$E$354,2,FALSE)</f>
        <v>#N/A</v>
      </c>
    </row>
    <row r="36" spans="1:5">
      <c r="A36" t="s">
        <v>975</v>
      </c>
      <c r="B36" t="s">
        <v>976</v>
      </c>
      <c r="C36" t="s">
        <v>205</v>
      </c>
      <c r="D36" t="e">
        <f>VLOOKUP(A36,[1]Munka1!$C$62:$G$67,5,FALSE)</f>
        <v>#N/A</v>
      </c>
      <c r="E36" t="e">
        <f>VLOOKUP(A36,'[2]Szenior férfi'!$D$1:$E$354,2,FALSE)</f>
        <v>#N/A</v>
      </c>
    </row>
    <row r="37" spans="1:5">
      <c r="A37" t="s">
        <v>985</v>
      </c>
      <c r="B37" t="s">
        <v>450</v>
      </c>
      <c r="C37" t="s">
        <v>986</v>
      </c>
      <c r="D37" t="e">
        <f>VLOOKUP(A37,[1]Munka1!$C$62:$G$67,5,FALSE)</f>
        <v>#N/A</v>
      </c>
      <c r="E37" t="e">
        <f>VLOOKUP(A37,'[2]Szenior férfi'!$D$1:$E$354,2,FALSE)</f>
        <v>#N/A</v>
      </c>
    </row>
    <row r="38" spans="1:5">
      <c r="A38" t="s">
        <v>993</v>
      </c>
      <c r="B38" t="s">
        <v>994</v>
      </c>
      <c r="C38" t="s">
        <v>458</v>
      </c>
      <c r="D38" t="e">
        <f>VLOOKUP(A38,[1]Munka1!$C$62:$G$67,5,FALSE)</f>
        <v>#N/A</v>
      </c>
      <c r="E38" t="e">
        <f>VLOOKUP(A38,'[2]Szenior férfi'!$D$1:$E$354,2,FALSE)</f>
        <v>#N/A</v>
      </c>
    </row>
    <row r="39" spans="1:5">
      <c r="A39" t="s">
        <v>999</v>
      </c>
      <c r="B39" t="s">
        <v>1000</v>
      </c>
      <c r="C39" t="s">
        <v>1001</v>
      </c>
      <c r="D39" t="e">
        <f>VLOOKUP(A39,[1]Munka1!$C$62:$G$67,5,FALSE)</f>
        <v>#N/A</v>
      </c>
      <c r="E39" t="e">
        <f>VLOOKUP(A39,'[2]Szenior férfi'!$D$1:$E$354,2,FALSE)</f>
        <v>#N/A</v>
      </c>
    </row>
    <row r="40" spans="1:5">
      <c r="A40" t="s">
        <v>1010</v>
      </c>
      <c r="B40" t="s">
        <v>96</v>
      </c>
      <c r="C40" t="s">
        <v>634</v>
      </c>
      <c r="D40" t="e">
        <f>VLOOKUP(A40,[1]Munka1!$C$62:$G$67,5,FALSE)</f>
        <v>#N/A</v>
      </c>
      <c r="E40" t="e">
        <f>VLOOKUP(A40,'[2]Szenior férfi'!$D$1:$E$354,2,FALSE)</f>
        <v>#N/A</v>
      </c>
    </row>
    <row r="41" spans="1:5">
      <c r="A41" t="s">
        <v>1014</v>
      </c>
      <c r="B41" t="s">
        <v>1015</v>
      </c>
      <c r="C41" t="s">
        <v>1016</v>
      </c>
      <c r="D41" t="e">
        <f>VLOOKUP(A41,[1]Munka1!$C$62:$G$67,5,FALSE)</f>
        <v>#N/A</v>
      </c>
      <c r="E41" t="e">
        <f>VLOOKUP(A41,'[2]Szenior férfi'!$D$1:$E$354,2,FALSE)</f>
        <v>#N/A</v>
      </c>
    </row>
    <row r="42" spans="1:5">
      <c r="A42" t="s">
        <v>1017</v>
      </c>
      <c r="B42" t="s">
        <v>1018</v>
      </c>
      <c r="C42" t="s">
        <v>702</v>
      </c>
      <c r="D42" t="e">
        <f>VLOOKUP(A42,[1]Munka1!$C$62:$G$67,5,FALSE)</f>
        <v>#N/A</v>
      </c>
      <c r="E42" t="e">
        <f>VLOOKUP(A42,'[2]Szenior férfi'!$D$1:$E$354,2,FALSE)</f>
        <v>#N/A</v>
      </c>
    </row>
    <row r="43" spans="1:5">
      <c r="A43" t="s">
        <v>1021</v>
      </c>
      <c r="B43" t="s">
        <v>172</v>
      </c>
      <c r="C43" t="s">
        <v>768</v>
      </c>
      <c r="D43" t="e">
        <f>VLOOKUP(A43,[1]Munka1!$C$62:$G$67,5,FALSE)</f>
        <v>#N/A</v>
      </c>
      <c r="E43" t="e">
        <f>VLOOKUP(A43,'[2]Szenior férfi'!$D$1:$E$354,2,FALSE)</f>
        <v>#N/A</v>
      </c>
    </row>
    <row r="44" spans="1:5">
      <c r="A44" t="s">
        <v>158</v>
      </c>
      <c r="B44" t="s">
        <v>1022</v>
      </c>
      <c r="C44" t="s">
        <v>1023</v>
      </c>
      <c r="D44" t="e">
        <f>VLOOKUP(A44,[1]Munka1!$C$62:$G$67,5,FALSE)</f>
        <v>#N/A</v>
      </c>
      <c r="E44" t="e">
        <f>VLOOKUP(A44,'[2]Szenior férfi'!$D$1:$E$354,2,FALSE)</f>
        <v>#N/A</v>
      </c>
    </row>
  </sheetData>
  <sortState ref="A2:G44">
    <sortCondition ref="D2:D44"/>
    <sortCondition ref="E2:E44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workbookViewId="0"/>
  </sheetViews>
  <sheetFormatPr defaultRowHeight="15"/>
  <cols>
    <col min="4" max="5" width="10.28515625" bestFit="1" customWidth="1"/>
  </cols>
  <sheetData>
    <row r="1" spans="1:7">
      <c r="A1" t="s">
        <v>193</v>
      </c>
      <c r="B1" t="s">
        <v>194</v>
      </c>
      <c r="C1" t="s">
        <v>195</v>
      </c>
      <c r="D1" t="s">
        <v>196</v>
      </c>
      <c r="E1" t="s">
        <v>197</v>
      </c>
      <c r="F1">
        <f>INT(COUNTA(A2:A200)/3+0.5)</f>
        <v>10</v>
      </c>
      <c r="G1">
        <f>IF(F1&gt;15,15,F1)</f>
        <v>10</v>
      </c>
    </row>
    <row r="2" spans="1:7">
      <c r="A2" t="s">
        <v>1040</v>
      </c>
      <c r="B2" t="s">
        <v>221</v>
      </c>
      <c r="C2" t="s">
        <v>255</v>
      </c>
      <c r="D2">
        <f>VLOOKUP(A2,[1]Munka1!$C$68:$G$73,5,FALSE)</f>
        <v>1</v>
      </c>
      <c r="E2">
        <f>VLOOKUP(A2,'[2]Szenior férfi'!$D$1:$E$354,2,FALSE)</f>
        <v>27</v>
      </c>
      <c r="F2" t="s">
        <v>198</v>
      </c>
      <c r="G2">
        <v>1</v>
      </c>
    </row>
    <row r="3" spans="1:7">
      <c r="A3" t="s">
        <v>1045</v>
      </c>
      <c r="B3" t="s">
        <v>172</v>
      </c>
      <c r="C3" t="s">
        <v>1028</v>
      </c>
      <c r="D3">
        <f>VLOOKUP(A3,[1]Munka1!$C$68:$G$73,5,FALSE)</f>
        <v>2</v>
      </c>
      <c r="E3">
        <f>VLOOKUP(A3,'[2]Szenior férfi'!$D$1:$E$354,2,FALSE)</f>
        <v>79</v>
      </c>
      <c r="F3" t="s">
        <v>198</v>
      </c>
      <c r="G3">
        <v>2</v>
      </c>
    </row>
    <row r="4" spans="1:7">
      <c r="A4" t="s">
        <v>1055</v>
      </c>
      <c r="B4" t="s">
        <v>10</v>
      </c>
      <c r="C4" t="s">
        <v>1056</v>
      </c>
      <c r="D4">
        <f>VLOOKUP(A4,[1]Munka1!$C$68:$G$73,5,FALSE)</f>
        <v>3</v>
      </c>
      <c r="E4">
        <f>VLOOKUP(A4,'[2]Szenior férfi'!$D$1:$E$354,2,FALSE)</f>
        <v>94</v>
      </c>
      <c r="F4" t="s">
        <v>198</v>
      </c>
      <c r="G4">
        <v>3</v>
      </c>
    </row>
    <row r="5" spans="1:7">
      <c r="A5" t="s">
        <v>1025</v>
      </c>
      <c r="B5" t="s">
        <v>1026</v>
      </c>
      <c r="C5" t="s">
        <v>440</v>
      </c>
      <c r="D5">
        <f>VLOOKUP(A5,[1]Munka1!$C$68:$G$73,5,FALSE)</f>
        <v>4</v>
      </c>
      <c r="E5">
        <f>VLOOKUP(A5,'[2]Szenior férfi'!$D$1:$E$354,2,FALSE)</f>
        <v>69</v>
      </c>
      <c r="F5" t="s">
        <v>198</v>
      </c>
      <c r="G5">
        <v>4</v>
      </c>
    </row>
    <row r="6" spans="1:7">
      <c r="A6" t="s">
        <v>1067</v>
      </c>
      <c r="B6" t="s">
        <v>573</v>
      </c>
      <c r="C6" t="s">
        <v>791</v>
      </c>
      <c r="D6">
        <f>VLOOKUP(A6,[1]Munka1!$C$68:$G$73,5,FALSE)</f>
        <v>5</v>
      </c>
      <c r="E6">
        <f>VLOOKUP(A6,'[2]Szenior férfi'!$D$1:$E$354,2,FALSE)</f>
        <v>168</v>
      </c>
      <c r="F6" t="s">
        <v>198</v>
      </c>
      <c r="G6">
        <v>5</v>
      </c>
    </row>
    <row r="7" spans="1:7">
      <c r="A7" t="s">
        <v>1030</v>
      </c>
      <c r="B7" t="s">
        <v>1031</v>
      </c>
      <c r="C7" t="s">
        <v>557</v>
      </c>
      <c r="D7">
        <f>VLOOKUP(A7,[1]Munka1!$C$68:$G$73,5,FALSE)</f>
        <v>6</v>
      </c>
      <c r="E7">
        <f>VLOOKUP(A7,'[2]Szenior férfi'!$D$1:$E$354,2,FALSE)</f>
        <v>126</v>
      </c>
      <c r="F7" t="s">
        <v>198</v>
      </c>
      <c r="G7">
        <v>6</v>
      </c>
    </row>
    <row r="8" spans="1:7">
      <c r="A8" t="s">
        <v>1037</v>
      </c>
      <c r="B8" t="s">
        <v>1038</v>
      </c>
      <c r="C8" t="s">
        <v>373</v>
      </c>
      <c r="D8" t="e">
        <f>VLOOKUP(A8,[1]Munka1!$C$68:$G$73,5,FALSE)</f>
        <v>#N/A</v>
      </c>
      <c r="E8">
        <f>VLOOKUP(A8,'[2]Szenior férfi'!$D$1:$E$354,2,FALSE)</f>
        <v>73</v>
      </c>
      <c r="F8" t="s">
        <v>198</v>
      </c>
      <c r="G8">
        <v>7</v>
      </c>
    </row>
    <row r="9" spans="1:7">
      <c r="A9" t="s">
        <v>1057</v>
      </c>
      <c r="B9" t="s">
        <v>1058</v>
      </c>
      <c r="C9" t="s">
        <v>14</v>
      </c>
      <c r="D9" t="e">
        <f>VLOOKUP(A9,[1]Munka1!$C$68:$G$73,5,FALSE)</f>
        <v>#N/A</v>
      </c>
      <c r="E9">
        <f>VLOOKUP(A9,'[2]Szenior férfi'!$D$1:$E$354,2,FALSE)</f>
        <v>83</v>
      </c>
      <c r="F9" t="s">
        <v>198</v>
      </c>
      <c r="G9">
        <v>8</v>
      </c>
    </row>
    <row r="10" spans="1:7">
      <c r="A10" t="s">
        <v>1071</v>
      </c>
      <c r="B10" t="s">
        <v>1072</v>
      </c>
      <c r="C10" t="s">
        <v>557</v>
      </c>
      <c r="D10" t="e">
        <f>VLOOKUP(A10,[1]Munka1!$C$68:$G$73,5,FALSE)</f>
        <v>#N/A</v>
      </c>
      <c r="E10">
        <f>VLOOKUP(A10,'[2]Szenior férfi'!$D$1:$E$354,2,FALSE)</f>
        <v>85</v>
      </c>
      <c r="F10" t="s">
        <v>198</v>
      </c>
      <c r="G10">
        <v>9</v>
      </c>
    </row>
    <row r="11" spans="1:7">
      <c r="A11" t="s">
        <v>1035</v>
      </c>
      <c r="B11" t="s">
        <v>1036</v>
      </c>
      <c r="C11" t="s">
        <v>255</v>
      </c>
      <c r="D11" t="e">
        <f>VLOOKUP(A11,[1]Munka1!$C$68:$G$73,5,FALSE)</f>
        <v>#N/A</v>
      </c>
      <c r="E11">
        <f>VLOOKUP(A11,'[2]Szenior férfi'!$D$1:$E$354,2,FALSE)</f>
        <v>91</v>
      </c>
      <c r="F11" t="s">
        <v>198</v>
      </c>
      <c r="G11">
        <v>10</v>
      </c>
    </row>
    <row r="12" spans="1:7">
      <c r="A12" t="s">
        <v>1063</v>
      </c>
      <c r="B12" t="s">
        <v>1064</v>
      </c>
      <c r="C12" t="s">
        <v>14</v>
      </c>
      <c r="D12" t="e">
        <f>VLOOKUP(A12,[1]Munka1!$C$68:$G$73,5,FALSE)</f>
        <v>#N/A</v>
      </c>
      <c r="E12">
        <f>VLOOKUP(A12,'[2]Szenior férfi'!$D$1:$E$354,2,FALSE)</f>
        <v>111</v>
      </c>
    </row>
    <row r="13" spans="1:7">
      <c r="A13" t="s">
        <v>1032</v>
      </c>
      <c r="B13" t="s">
        <v>1033</v>
      </c>
      <c r="C13" t="s">
        <v>1034</v>
      </c>
      <c r="D13" t="e">
        <f>VLOOKUP(A13,[1]Munka1!$C$68:$G$73,5,FALSE)</f>
        <v>#N/A</v>
      </c>
      <c r="E13">
        <f>VLOOKUP(A13,'[2]Szenior férfi'!$D$1:$E$354,2,FALSE)</f>
        <v>113</v>
      </c>
    </row>
    <row r="14" spans="1:7">
      <c r="A14" t="s">
        <v>1046</v>
      </c>
      <c r="B14" t="s">
        <v>1047</v>
      </c>
      <c r="C14" t="s">
        <v>603</v>
      </c>
      <c r="D14" t="e">
        <f>VLOOKUP(A14,[1]Munka1!$C$68:$G$73,5,FALSE)</f>
        <v>#N/A</v>
      </c>
      <c r="E14">
        <f>VLOOKUP(A14,'[2]Szenior férfi'!$D$1:$E$354,2,FALSE)</f>
        <v>124</v>
      </c>
    </row>
    <row r="15" spans="1:7">
      <c r="A15" t="s">
        <v>1039</v>
      </c>
      <c r="B15" t="s">
        <v>138</v>
      </c>
      <c r="C15" t="s">
        <v>143</v>
      </c>
      <c r="D15" t="e">
        <f>VLOOKUP(A15,[1]Munka1!$C$68:$G$73,5,FALSE)</f>
        <v>#N/A</v>
      </c>
      <c r="E15">
        <f>VLOOKUP(A15,'[2]Szenior férfi'!$D$1:$E$354,2,FALSE)</f>
        <v>139</v>
      </c>
    </row>
    <row r="16" spans="1:7">
      <c r="A16" t="s">
        <v>1027</v>
      </c>
      <c r="B16" t="s">
        <v>672</v>
      </c>
      <c r="C16" t="s">
        <v>1028</v>
      </c>
      <c r="D16" t="e">
        <f>VLOOKUP(A16,[1]Munka1!$C$68:$G$73,5,FALSE)</f>
        <v>#N/A</v>
      </c>
      <c r="E16">
        <f>VLOOKUP(A16,'[2]Szenior férfi'!$D$1:$E$354,2,FALSE)</f>
        <v>145</v>
      </c>
    </row>
    <row r="17" spans="1:5">
      <c r="A17" t="s">
        <v>1048</v>
      </c>
      <c r="B17" t="s">
        <v>1049</v>
      </c>
      <c r="C17" t="s">
        <v>585</v>
      </c>
      <c r="D17" t="e">
        <f>VLOOKUP(A17,[1]Munka1!$C$68:$G$73,5,FALSE)</f>
        <v>#N/A</v>
      </c>
      <c r="E17">
        <f>VLOOKUP(A17,'[2]Szenior férfi'!$D$1:$E$354,2,FALSE)</f>
        <v>161</v>
      </c>
    </row>
    <row r="18" spans="1:5">
      <c r="A18" t="s">
        <v>1068</v>
      </c>
      <c r="B18" t="s">
        <v>576</v>
      </c>
      <c r="C18" t="s">
        <v>132</v>
      </c>
      <c r="D18" t="e">
        <f>VLOOKUP(A18,[1]Munka1!$C$68:$G$73,5,FALSE)</f>
        <v>#N/A</v>
      </c>
      <c r="E18">
        <f>VLOOKUP(A18,'[2]Szenior férfi'!$D$1:$E$354,2,FALSE)</f>
        <v>172</v>
      </c>
    </row>
    <row r="19" spans="1:5">
      <c r="A19" t="s">
        <v>1065</v>
      </c>
      <c r="B19" t="s">
        <v>10</v>
      </c>
      <c r="C19" t="s">
        <v>14</v>
      </c>
      <c r="D19" t="e">
        <f>VLOOKUP(A19,[1]Munka1!$C$68:$G$73,5,FALSE)</f>
        <v>#N/A</v>
      </c>
      <c r="E19">
        <f>VLOOKUP(A19,'[2]Szenior férfi'!$D$1:$E$354,2,FALSE)</f>
        <v>204</v>
      </c>
    </row>
    <row r="20" spans="1:5">
      <c r="A20" t="s">
        <v>1066</v>
      </c>
      <c r="B20" t="s">
        <v>172</v>
      </c>
      <c r="C20" t="s">
        <v>918</v>
      </c>
      <c r="D20" t="e">
        <f>VLOOKUP(A20,[1]Munka1!$C$68:$G$73,5,FALSE)</f>
        <v>#N/A</v>
      </c>
      <c r="E20">
        <f>VLOOKUP(A20,'[2]Szenior férfi'!$D$1:$E$354,2,FALSE)</f>
        <v>242</v>
      </c>
    </row>
    <row r="21" spans="1:5">
      <c r="A21" t="s">
        <v>1062</v>
      </c>
      <c r="B21" t="s">
        <v>1024</v>
      </c>
      <c r="C21" t="s">
        <v>32</v>
      </c>
      <c r="D21" t="e">
        <f>VLOOKUP(A21,[1]Munka1!$C$68:$G$73,5,FALSE)</f>
        <v>#N/A</v>
      </c>
      <c r="E21">
        <f>VLOOKUP(A21,'[2]Szenior férfi'!$D$1:$E$354,2,FALSE)</f>
        <v>244</v>
      </c>
    </row>
    <row r="22" spans="1:5">
      <c r="A22" t="s">
        <v>1029</v>
      </c>
      <c r="B22" t="s">
        <v>172</v>
      </c>
      <c r="C22" t="s">
        <v>634</v>
      </c>
      <c r="D22" t="e">
        <f>VLOOKUP(A22,[1]Munka1!$C$68:$G$73,5,FALSE)</f>
        <v>#N/A</v>
      </c>
      <c r="E22">
        <f>VLOOKUP(A22,'[2]Szenior férfi'!$D$1:$E$354,2,FALSE)</f>
        <v>249</v>
      </c>
    </row>
    <row r="23" spans="1:5">
      <c r="A23" t="s">
        <v>1052</v>
      </c>
      <c r="B23" t="s">
        <v>559</v>
      </c>
      <c r="C23" t="s">
        <v>557</v>
      </c>
      <c r="D23" t="e">
        <f>VLOOKUP(A23,[1]Munka1!$C$68:$G$73,5,FALSE)</f>
        <v>#N/A</v>
      </c>
      <c r="E23">
        <f>VLOOKUP(A23,'[2]Szenior férfi'!$D$1:$E$354,2,FALSE)</f>
        <v>251</v>
      </c>
    </row>
    <row r="24" spans="1:5">
      <c r="A24" t="s">
        <v>1069</v>
      </c>
      <c r="B24" t="s">
        <v>1070</v>
      </c>
      <c r="C24" t="s">
        <v>585</v>
      </c>
      <c r="D24" t="e">
        <f>VLOOKUP(A24,[1]Munka1!$C$68:$G$73,5,FALSE)</f>
        <v>#N/A</v>
      </c>
      <c r="E24">
        <f>VLOOKUP(A24,'[2]Szenior férfi'!$D$1:$E$354,2,FALSE)</f>
        <v>258</v>
      </c>
    </row>
    <row r="25" spans="1:5">
      <c r="A25" t="s">
        <v>1059</v>
      </c>
      <c r="B25" t="s">
        <v>1060</v>
      </c>
      <c r="C25" t="s">
        <v>1061</v>
      </c>
      <c r="D25" t="e">
        <f>VLOOKUP(A25,[1]Munka1!$C$68:$G$73,5,FALSE)</f>
        <v>#N/A</v>
      </c>
      <c r="E25">
        <f>VLOOKUP(A25,'[2]Szenior férfi'!$D$1:$E$354,2,FALSE)</f>
        <v>303</v>
      </c>
    </row>
    <row r="26" spans="1:5">
      <c r="A26" t="s">
        <v>158</v>
      </c>
      <c r="B26" t="s">
        <v>1024</v>
      </c>
      <c r="C26" t="s">
        <v>32</v>
      </c>
      <c r="D26" t="e">
        <f>VLOOKUP(A26,[1]Munka1!$C$68:$G$73,5,FALSE)</f>
        <v>#N/A</v>
      </c>
      <c r="E26" t="e">
        <f>VLOOKUP(A26,'[2]Szenior férfi'!$D$1:$E$354,2,FALSE)</f>
        <v>#N/A</v>
      </c>
    </row>
    <row r="27" spans="1:5">
      <c r="A27" t="s">
        <v>1041</v>
      </c>
      <c r="B27" t="s">
        <v>1042</v>
      </c>
      <c r="C27" t="s">
        <v>557</v>
      </c>
      <c r="D27" t="e">
        <f>VLOOKUP(A27,[1]Munka1!$C$68:$G$73,5,FALSE)</f>
        <v>#N/A</v>
      </c>
      <c r="E27" t="e">
        <f>VLOOKUP(A27,'[2]Szenior férfi'!$D$1:$E$354,2,FALSE)</f>
        <v>#N/A</v>
      </c>
    </row>
    <row r="28" spans="1:5">
      <c r="A28" t="s">
        <v>1043</v>
      </c>
      <c r="B28" t="s">
        <v>1044</v>
      </c>
      <c r="C28" t="s">
        <v>458</v>
      </c>
      <c r="D28" t="e">
        <f>VLOOKUP(A28,[1]Munka1!$C$68:$G$73,5,FALSE)</f>
        <v>#N/A</v>
      </c>
      <c r="E28" t="e">
        <f>VLOOKUP(A28,'[2]Szenior férfi'!$D$1:$E$354,2,FALSE)</f>
        <v>#N/A</v>
      </c>
    </row>
    <row r="29" spans="1:5">
      <c r="A29" t="s">
        <v>1050</v>
      </c>
      <c r="B29" t="s">
        <v>1051</v>
      </c>
      <c r="C29" t="s">
        <v>546</v>
      </c>
      <c r="D29" t="e">
        <f>VLOOKUP(A29,[1]Munka1!$C$68:$G$73,5,FALSE)</f>
        <v>#N/A</v>
      </c>
      <c r="E29" t="e">
        <f>VLOOKUP(A29,'[2]Szenior férfi'!$D$1:$E$354,2,FALSE)</f>
        <v>#N/A</v>
      </c>
    </row>
    <row r="30" spans="1:5">
      <c r="A30" t="s">
        <v>1053</v>
      </c>
      <c r="B30" t="s">
        <v>1054</v>
      </c>
      <c r="C30" t="s">
        <v>634</v>
      </c>
      <c r="D30" t="e">
        <f>VLOOKUP(A30,[1]Munka1!$C$68:$G$73,5,FALSE)</f>
        <v>#N/A</v>
      </c>
      <c r="E30" t="e">
        <f>VLOOKUP(A30,'[2]Szenior férfi'!$D$1:$E$354,2,FALSE)</f>
        <v>#N/A</v>
      </c>
    </row>
    <row r="31" spans="1:5">
      <c r="A31" t="s">
        <v>158</v>
      </c>
      <c r="B31" t="s">
        <v>1073</v>
      </c>
      <c r="C31" t="s">
        <v>1074</v>
      </c>
      <c r="D31" t="e">
        <f>VLOOKUP(A31,[1]Munka1!$C$68:$G$73,5,FALSE)</f>
        <v>#N/A</v>
      </c>
      <c r="E31" t="e">
        <f>VLOOKUP(A31,'[2]Szenior férfi'!$D$1:$E$354,2,FALSE)</f>
        <v>#N/A</v>
      </c>
    </row>
  </sheetData>
  <sortState ref="A2:G31">
    <sortCondition ref="D2:D31"/>
    <sortCondition ref="E2:E3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0"/>
  <sheetViews>
    <sheetView workbookViewId="0"/>
  </sheetViews>
  <sheetFormatPr defaultRowHeight="15"/>
  <cols>
    <col min="4" max="4" width="10.28515625" bestFit="1" customWidth="1"/>
  </cols>
  <sheetData>
    <row r="1" spans="1:7">
      <c r="A1" t="s">
        <v>193</v>
      </c>
      <c r="B1" t="s">
        <v>194</v>
      </c>
      <c r="C1" t="s">
        <v>195</v>
      </c>
      <c r="D1" t="s">
        <v>196</v>
      </c>
      <c r="E1" t="s">
        <v>197</v>
      </c>
      <c r="F1">
        <f>INT(COUNTA(A2:A200)/3+0.5)</f>
        <v>10</v>
      </c>
      <c r="G1">
        <f>IF(F1&gt;15,15,F1)</f>
        <v>10</v>
      </c>
    </row>
    <row r="2" spans="1:7">
      <c r="A2" t="s">
        <v>1113</v>
      </c>
      <c r="B2" t="s">
        <v>1114</v>
      </c>
      <c r="C2" t="s">
        <v>585</v>
      </c>
      <c r="D2">
        <f>VLOOKUP(A2,[1]Munka1!$C$74:$G$79,5,FALSE)</f>
        <v>1</v>
      </c>
      <c r="E2" t="e">
        <f>VLOOKUP(A2,'[2]Szenior férfi'!$D$1:$E$354,2,FALSE)</f>
        <v>#N/A</v>
      </c>
      <c r="F2" t="s">
        <v>198</v>
      </c>
      <c r="G2">
        <v>1</v>
      </c>
    </row>
    <row r="3" spans="1:7">
      <c r="A3" t="s">
        <v>1096</v>
      </c>
      <c r="B3" t="s">
        <v>1097</v>
      </c>
      <c r="C3" t="s">
        <v>458</v>
      </c>
      <c r="D3">
        <f>VLOOKUP(A3,[1]Munka1!$C$74:$G$79,5,FALSE)</f>
        <v>2</v>
      </c>
      <c r="E3">
        <f>VLOOKUP(A3,'[2]Szenior férfi'!$D$1:$E$354,2,FALSE)</f>
        <v>144</v>
      </c>
      <c r="F3" t="s">
        <v>198</v>
      </c>
      <c r="G3">
        <v>2</v>
      </c>
    </row>
    <row r="4" spans="1:7">
      <c r="A4" t="s">
        <v>1094</v>
      </c>
      <c r="B4" t="s">
        <v>1095</v>
      </c>
      <c r="C4" t="s">
        <v>702</v>
      </c>
      <c r="D4">
        <f>VLOOKUP(A4,[1]Munka1!$C$74:$G$79,5,FALSE)</f>
        <v>3</v>
      </c>
      <c r="E4">
        <f>VLOOKUP(A4,'[2]Szenior férfi'!$D$1:$E$354,2,FALSE)</f>
        <v>171</v>
      </c>
      <c r="F4" t="s">
        <v>198</v>
      </c>
      <c r="G4">
        <v>3</v>
      </c>
    </row>
    <row r="5" spans="1:7">
      <c r="A5" t="s">
        <v>1087</v>
      </c>
      <c r="B5" t="s">
        <v>1088</v>
      </c>
      <c r="C5" t="s">
        <v>918</v>
      </c>
      <c r="D5">
        <f>VLOOKUP(A5,[1]Munka1!$C$74:$G$79,5,FALSE)</f>
        <v>4</v>
      </c>
      <c r="E5">
        <f>VLOOKUP(A5,'[2]Szenior férfi'!$D$1:$E$354,2,FALSE)</f>
        <v>180</v>
      </c>
      <c r="F5" t="s">
        <v>198</v>
      </c>
      <c r="G5">
        <v>4</v>
      </c>
    </row>
    <row r="6" spans="1:7">
      <c r="A6" t="s">
        <v>1106</v>
      </c>
      <c r="B6" t="s">
        <v>183</v>
      </c>
      <c r="C6" t="s">
        <v>458</v>
      </c>
      <c r="D6">
        <f>VLOOKUP(A6,[1]Munka1!$C$74:$G$79,5,FALSE)</f>
        <v>5</v>
      </c>
      <c r="E6">
        <f>VLOOKUP(A6,'[2]Szenior férfi'!$D$1:$E$354,2,FALSE)</f>
        <v>218</v>
      </c>
      <c r="F6" t="s">
        <v>198</v>
      </c>
      <c r="G6">
        <v>5</v>
      </c>
    </row>
    <row r="7" spans="1:7">
      <c r="A7" t="s">
        <v>1080</v>
      </c>
      <c r="B7" t="s">
        <v>1081</v>
      </c>
      <c r="C7" t="s">
        <v>14</v>
      </c>
      <c r="D7" t="e">
        <f>VLOOKUP(A7,[1]Munka1!$C$74:$G$79,5,FALSE)</f>
        <v>#N/A</v>
      </c>
      <c r="E7">
        <f>VLOOKUP(A7,'[2]Szenior férfi'!$D$1:$E$354,2,FALSE)</f>
        <v>152</v>
      </c>
      <c r="F7" t="s">
        <v>198</v>
      </c>
      <c r="G7">
        <v>6</v>
      </c>
    </row>
    <row r="8" spans="1:7">
      <c r="A8" t="s">
        <v>1084</v>
      </c>
      <c r="B8" t="s">
        <v>4</v>
      </c>
      <c r="C8" t="s">
        <v>1085</v>
      </c>
      <c r="D8" t="e">
        <f>VLOOKUP(A8,[1]Munka1!$C$74:$G$79,5,FALSE)</f>
        <v>#N/A</v>
      </c>
      <c r="E8">
        <f>VLOOKUP(A8,'[2]Szenior férfi'!$D$1:$E$354,2,FALSE)</f>
        <v>159</v>
      </c>
      <c r="F8" t="s">
        <v>198</v>
      </c>
      <c r="G8">
        <v>7</v>
      </c>
    </row>
    <row r="9" spans="1:7">
      <c r="A9" t="s">
        <v>1086</v>
      </c>
      <c r="B9" t="s">
        <v>4</v>
      </c>
      <c r="C9" t="s">
        <v>768</v>
      </c>
      <c r="D9" t="e">
        <f>VLOOKUP(A9,[1]Munka1!$C$74:$G$79,5,FALSE)</f>
        <v>#N/A</v>
      </c>
      <c r="E9">
        <f>VLOOKUP(A9,'[2]Szenior férfi'!$D$1:$E$354,2,FALSE)</f>
        <v>179</v>
      </c>
      <c r="F9" t="s">
        <v>198</v>
      </c>
      <c r="G9">
        <v>8</v>
      </c>
    </row>
    <row r="10" spans="1:7">
      <c r="A10" t="s">
        <v>1098</v>
      </c>
      <c r="B10" t="s">
        <v>1099</v>
      </c>
      <c r="C10" t="s">
        <v>440</v>
      </c>
      <c r="D10" t="e">
        <f>VLOOKUP(A10,[1]Munka1!$C$74:$G$79,5,FALSE)</f>
        <v>#N/A</v>
      </c>
      <c r="E10">
        <f>VLOOKUP(A10,'[2]Szenior férfi'!$D$1:$E$354,2,FALSE)</f>
        <v>192</v>
      </c>
      <c r="F10" t="s">
        <v>198</v>
      </c>
      <c r="G10">
        <v>9</v>
      </c>
    </row>
    <row r="11" spans="1:7">
      <c r="A11" t="s">
        <v>1101</v>
      </c>
      <c r="B11" t="s">
        <v>1102</v>
      </c>
      <c r="C11" t="s">
        <v>768</v>
      </c>
      <c r="D11" t="e">
        <f>VLOOKUP(A11,[1]Munka1!$C$74:$G$79,5,FALSE)</f>
        <v>#N/A</v>
      </c>
      <c r="E11">
        <f>VLOOKUP(A11,'[2]Szenior férfi'!$D$1:$E$354,2,FALSE)</f>
        <v>194</v>
      </c>
      <c r="F11" t="s">
        <v>198</v>
      </c>
      <c r="G11">
        <v>10</v>
      </c>
    </row>
    <row r="12" spans="1:7">
      <c r="A12" t="s">
        <v>1110</v>
      </c>
      <c r="B12" t="s">
        <v>473</v>
      </c>
      <c r="C12" t="s">
        <v>557</v>
      </c>
      <c r="D12" t="e">
        <f>VLOOKUP(A12,[1]Munka1!$C$74:$G$79,5,FALSE)</f>
        <v>#N/A</v>
      </c>
      <c r="E12">
        <f>VLOOKUP(A12,'[2]Szenior férfi'!$D$1:$E$354,2,FALSE)</f>
        <v>202</v>
      </c>
    </row>
    <row r="13" spans="1:7">
      <c r="A13" t="s">
        <v>1077</v>
      </c>
      <c r="B13" t="s">
        <v>1078</v>
      </c>
      <c r="C13" t="s">
        <v>1079</v>
      </c>
      <c r="D13" t="e">
        <f>VLOOKUP(A13,[1]Munka1!$C$74:$G$79,5,FALSE)</f>
        <v>#N/A</v>
      </c>
      <c r="E13">
        <f>VLOOKUP(A13,'[2]Szenior férfi'!$D$1:$E$354,2,FALSE)</f>
        <v>206</v>
      </c>
    </row>
    <row r="14" spans="1:7">
      <c r="A14" t="s">
        <v>1103</v>
      </c>
      <c r="B14" t="s">
        <v>1104</v>
      </c>
      <c r="C14" t="s">
        <v>1105</v>
      </c>
      <c r="D14" t="e">
        <f>VLOOKUP(A14,[1]Munka1!$C$74:$G$79,5,FALSE)</f>
        <v>#N/A</v>
      </c>
      <c r="E14">
        <f>VLOOKUP(A14,'[2]Szenior férfi'!$D$1:$E$354,2,FALSE)</f>
        <v>208</v>
      </c>
    </row>
    <row r="15" spans="1:7">
      <c r="A15" t="s">
        <v>1075</v>
      </c>
      <c r="B15" t="s">
        <v>1076</v>
      </c>
      <c r="C15" t="s">
        <v>1028</v>
      </c>
      <c r="D15" t="e">
        <f>VLOOKUP(A15,[1]Munka1!$C$74:$G$79,5,FALSE)</f>
        <v>#N/A</v>
      </c>
      <c r="E15">
        <f>VLOOKUP(A15,'[2]Szenior férfi'!$D$1:$E$354,2,FALSE)</f>
        <v>214</v>
      </c>
    </row>
    <row r="16" spans="1:7">
      <c r="A16" t="s">
        <v>1107</v>
      </c>
      <c r="B16" t="s">
        <v>1108</v>
      </c>
      <c r="C16" t="s">
        <v>458</v>
      </c>
      <c r="D16" t="e">
        <f>VLOOKUP(A16,[1]Munka1!$C$74:$G$79,5,FALSE)</f>
        <v>#N/A</v>
      </c>
      <c r="E16">
        <f>VLOOKUP(A16,'[2]Szenior férfi'!$D$1:$E$354,2,FALSE)</f>
        <v>217</v>
      </c>
    </row>
    <row r="17" spans="1:5">
      <c r="A17" t="s">
        <v>1124</v>
      </c>
      <c r="B17" t="s">
        <v>1125</v>
      </c>
      <c r="C17" t="s">
        <v>1126</v>
      </c>
      <c r="D17" t="e">
        <f>VLOOKUP(A17,[1]Munka1!$C$74:$G$79,5,FALSE)</f>
        <v>#N/A</v>
      </c>
      <c r="E17">
        <f>VLOOKUP(A17,'[2]Szenior férfi'!$D$1:$E$354,2,FALSE)</f>
        <v>220</v>
      </c>
    </row>
    <row r="18" spans="1:5">
      <c r="A18" t="s">
        <v>1117</v>
      </c>
      <c r="B18" t="s">
        <v>1118</v>
      </c>
      <c r="C18" t="s">
        <v>585</v>
      </c>
      <c r="D18" t="e">
        <f>VLOOKUP(A18,[1]Munka1!$C$74:$G$79,5,FALSE)</f>
        <v>#N/A</v>
      </c>
      <c r="E18">
        <f>VLOOKUP(A18,'[2]Szenior férfi'!$D$1:$E$354,2,FALSE)</f>
        <v>228</v>
      </c>
    </row>
    <row r="19" spans="1:5">
      <c r="A19" t="s">
        <v>1111</v>
      </c>
      <c r="B19" t="s">
        <v>1112</v>
      </c>
      <c r="C19" t="s">
        <v>458</v>
      </c>
      <c r="D19" t="e">
        <f>VLOOKUP(A19,[1]Munka1!$C$74:$G$79,5,FALSE)</f>
        <v>#N/A</v>
      </c>
      <c r="E19">
        <f>VLOOKUP(A19,'[2]Szenior férfi'!$D$1:$E$354,2,FALSE)</f>
        <v>286</v>
      </c>
    </row>
    <row r="20" spans="1:5">
      <c r="A20" t="s">
        <v>1119</v>
      </c>
      <c r="B20" t="s">
        <v>1120</v>
      </c>
      <c r="C20" t="s">
        <v>1121</v>
      </c>
      <c r="D20" t="e">
        <f>VLOOKUP(A20,[1]Munka1!$C$74:$G$79,5,FALSE)</f>
        <v>#N/A</v>
      </c>
      <c r="E20">
        <f>VLOOKUP(A20,'[2]Szenior férfi'!$D$1:$E$354,2,FALSE)</f>
        <v>291</v>
      </c>
    </row>
    <row r="21" spans="1:5">
      <c r="A21" t="s">
        <v>1092</v>
      </c>
      <c r="B21" t="s">
        <v>22</v>
      </c>
      <c r="C21" t="s">
        <v>1093</v>
      </c>
      <c r="D21" t="e">
        <f>VLOOKUP(A21,[1]Munka1!$C$74:$G$79,5,FALSE)</f>
        <v>#N/A</v>
      </c>
      <c r="E21">
        <f>VLOOKUP(A21,'[2]Szenior férfi'!$D$1:$E$354,2,FALSE)</f>
        <v>302</v>
      </c>
    </row>
    <row r="22" spans="1:5">
      <c r="A22" t="s">
        <v>1100</v>
      </c>
      <c r="B22" t="s">
        <v>172</v>
      </c>
      <c r="C22" t="s">
        <v>440</v>
      </c>
      <c r="D22" t="e">
        <f>VLOOKUP(A22,[1]Munka1!$C$74:$G$79,5,FALSE)</f>
        <v>#N/A</v>
      </c>
      <c r="E22">
        <f>VLOOKUP(A22,'[2]Szenior férfi'!$D$1:$E$354,2,FALSE)</f>
        <v>313</v>
      </c>
    </row>
    <row r="23" spans="1:5">
      <c r="A23" t="s">
        <v>1129</v>
      </c>
      <c r="B23" t="s">
        <v>37</v>
      </c>
      <c r="C23" t="s">
        <v>585</v>
      </c>
      <c r="D23" t="e">
        <f>VLOOKUP(A23,[1]Munka1!$C$74:$G$79,5,FALSE)</f>
        <v>#N/A</v>
      </c>
      <c r="E23">
        <f>VLOOKUP(A23,'[2]Szenior férfi'!$D$1:$E$354,2,FALSE)</f>
        <v>335</v>
      </c>
    </row>
    <row r="24" spans="1:5">
      <c r="A24" t="s">
        <v>1122</v>
      </c>
      <c r="B24" t="s">
        <v>1123</v>
      </c>
      <c r="C24" t="s">
        <v>969</v>
      </c>
      <c r="D24" t="e">
        <f>VLOOKUP(A24,[1]Munka1!$C$74:$G$79,5,FALSE)</f>
        <v>#N/A</v>
      </c>
      <c r="E24">
        <f>VLOOKUP(A24,'[2]Szenior férfi'!$D$1:$E$354,2,FALSE)</f>
        <v>350</v>
      </c>
    </row>
    <row r="25" spans="1:5">
      <c r="A25" t="s">
        <v>1082</v>
      </c>
      <c r="B25" t="s">
        <v>1083</v>
      </c>
      <c r="C25" t="s">
        <v>132</v>
      </c>
      <c r="D25" t="e">
        <f>VLOOKUP(A25,[1]Munka1!$C$74:$G$79,5,FALSE)</f>
        <v>#N/A</v>
      </c>
      <c r="E25" t="e">
        <f>VLOOKUP(A25,'[2]Szenior férfi'!$D$1:$E$354,2,FALSE)</f>
        <v>#N/A</v>
      </c>
    </row>
    <row r="26" spans="1:5">
      <c r="A26" t="s">
        <v>1089</v>
      </c>
      <c r="B26" t="s">
        <v>1090</v>
      </c>
      <c r="C26" t="s">
        <v>1091</v>
      </c>
      <c r="D26" t="e">
        <f>VLOOKUP(A26,[1]Munka1!$C$74:$G$79,5,FALSE)</f>
        <v>#N/A</v>
      </c>
      <c r="E26" t="e">
        <f>VLOOKUP(A26,'[2]Szenior férfi'!$D$1:$E$354,2,FALSE)</f>
        <v>#N/A</v>
      </c>
    </row>
    <row r="27" spans="1:5">
      <c r="A27" t="s">
        <v>1109</v>
      </c>
      <c r="B27" t="s">
        <v>379</v>
      </c>
      <c r="C27" t="s">
        <v>255</v>
      </c>
      <c r="D27" t="e">
        <f>VLOOKUP(A27,[1]Munka1!$C$74:$G$79,5,FALSE)</f>
        <v>#N/A</v>
      </c>
      <c r="E27" t="e">
        <f>VLOOKUP(A27,'[2]Szenior férfi'!$D$1:$E$354,2,FALSE)</f>
        <v>#N/A</v>
      </c>
    </row>
    <row r="28" spans="1:5">
      <c r="A28" t="s">
        <v>1115</v>
      </c>
      <c r="B28" t="s">
        <v>1116</v>
      </c>
      <c r="C28" t="s">
        <v>240</v>
      </c>
      <c r="D28" t="e">
        <f>VLOOKUP(A28,[1]Munka1!$C$74:$G$79,5,FALSE)</f>
        <v>#N/A</v>
      </c>
      <c r="E28" t="e">
        <f>VLOOKUP(A28,'[2]Szenior férfi'!$D$1:$E$354,2,FALSE)</f>
        <v>#N/A</v>
      </c>
    </row>
    <row r="29" spans="1:5">
      <c r="A29" t="s">
        <v>158</v>
      </c>
      <c r="B29" t="s">
        <v>1127</v>
      </c>
      <c r="C29" t="s">
        <v>1128</v>
      </c>
      <c r="D29" t="e">
        <f>VLOOKUP(A29,[1]Munka1!$C$74:$G$79,5,FALSE)</f>
        <v>#N/A</v>
      </c>
      <c r="E29" t="e">
        <f>VLOOKUP(A29,'[2]Szenior férfi'!$D$1:$E$354,2,FALSE)</f>
        <v>#N/A</v>
      </c>
    </row>
    <row r="30" spans="1:5">
      <c r="A30" t="s">
        <v>158</v>
      </c>
      <c r="B30" t="s">
        <v>176</v>
      </c>
      <c r="C30" t="s">
        <v>1130</v>
      </c>
      <c r="D30" t="e">
        <f>VLOOKUP(A30,[1]Munka1!$C$74:$G$79,5,FALSE)</f>
        <v>#N/A</v>
      </c>
      <c r="E30" t="e">
        <f>VLOOKUP(A30,'[2]Szenior férfi'!$D$1:$E$354,2,FALSE)</f>
        <v>#N/A</v>
      </c>
    </row>
  </sheetData>
  <sortState ref="A2:G30">
    <sortCondition ref="D2:D30"/>
    <sortCondition ref="E2:E30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workbookViewId="0"/>
  </sheetViews>
  <sheetFormatPr defaultRowHeight="15"/>
  <sheetData>
    <row r="1" spans="1:7">
      <c r="A1" t="s">
        <v>193</v>
      </c>
      <c r="B1" t="s">
        <v>194</v>
      </c>
      <c r="C1" t="s">
        <v>195</v>
      </c>
      <c r="D1" t="s">
        <v>196</v>
      </c>
      <c r="E1" t="s">
        <v>197</v>
      </c>
      <c r="F1">
        <f>INT(COUNTA(A2:A200)/3+0.5)</f>
        <v>5</v>
      </c>
      <c r="G1">
        <f>IF(F1&gt;15,15,F1)</f>
        <v>5</v>
      </c>
    </row>
    <row r="2" spans="1:7">
      <c r="A2" t="s">
        <v>1137</v>
      </c>
      <c r="B2" t="s">
        <v>42</v>
      </c>
      <c r="C2" t="s">
        <v>585</v>
      </c>
      <c r="D2">
        <f>VLOOKUP(A2,[1]Munka1!$C$80:$G$85,5,FALSE)</f>
        <v>1</v>
      </c>
      <c r="E2" t="e">
        <f>VLOOKUP(A2,'[2]Szenior férfi'!$D$1:$E$354,2,FALSE)</f>
        <v>#N/A</v>
      </c>
      <c r="F2" t="s">
        <v>198</v>
      </c>
      <c r="G2">
        <v>1</v>
      </c>
    </row>
    <row r="3" spans="1:7">
      <c r="A3" t="s">
        <v>1155</v>
      </c>
      <c r="B3" t="s">
        <v>4</v>
      </c>
      <c r="C3" t="s">
        <v>1001</v>
      </c>
      <c r="D3">
        <f>VLOOKUP(A3,[1]Munka1!$C$80:$G$85,5,FALSE)</f>
        <v>2</v>
      </c>
      <c r="E3">
        <f>VLOOKUP(A3,'[2]Szenior férfi'!$D$1:$E$354,2,FALSE)</f>
        <v>173</v>
      </c>
      <c r="F3" t="s">
        <v>198</v>
      </c>
      <c r="G3">
        <v>2</v>
      </c>
    </row>
    <row r="4" spans="1:7">
      <c r="A4" t="s">
        <v>1131</v>
      </c>
      <c r="B4" t="s">
        <v>1132</v>
      </c>
      <c r="C4" t="s">
        <v>585</v>
      </c>
      <c r="D4">
        <f>VLOOKUP(A4,[1]Munka1!$C$80:$G$85,5,FALSE)</f>
        <v>3</v>
      </c>
      <c r="E4">
        <f>VLOOKUP(A4,'[2]Szenior férfi'!$D$1:$E$354,2,FALSE)</f>
        <v>234</v>
      </c>
      <c r="F4" t="s">
        <v>198</v>
      </c>
      <c r="G4">
        <v>3</v>
      </c>
    </row>
    <row r="5" spans="1:7">
      <c r="A5" t="s">
        <v>1140</v>
      </c>
      <c r="B5" t="s">
        <v>1141</v>
      </c>
      <c r="C5" t="s">
        <v>991</v>
      </c>
      <c r="D5">
        <f>VLOOKUP(A5,[1]Munka1!$C$80:$G$85,5,FALSE)</f>
        <v>4</v>
      </c>
      <c r="E5">
        <f>VLOOKUP(A5,'[2]Szenior férfi'!$D$1:$E$354,2,FALSE)</f>
        <v>318</v>
      </c>
      <c r="F5" t="s">
        <v>198</v>
      </c>
      <c r="G5">
        <v>4</v>
      </c>
    </row>
    <row r="6" spans="1:7">
      <c r="A6" t="s">
        <v>1143</v>
      </c>
      <c r="B6" t="s">
        <v>1144</v>
      </c>
      <c r="C6" t="s">
        <v>132</v>
      </c>
      <c r="D6">
        <f>VLOOKUP(A6,[1]Munka1!$C$80:$G$85,5,FALSE)</f>
        <v>5</v>
      </c>
      <c r="E6">
        <f>VLOOKUP(A6,'[2]Szenior férfi'!$D$1:$E$354,2,FALSE)</f>
        <v>181</v>
      </c>
      <c r="F6" t="s">
        <v>198</v>
      </c>
      <c r="G6">
        <v>5</v>
      </c>
    </row>
    <row r="7" spans="1:7">
      <c r="A7" t="s">
        <v>1149</v>
      </c>
      <c r="B7" t="s">
        <v>330</v>
      </c>
      <c r="C7" t="s">
        <v>591</v>
      </c>
      <c r="D7">
        <f>VLOOKUP(A7,[1]Munka1!$C$80:$G$85,5,FALSE)</f>
        <v>6</v>
      </c>
      <c r="E7">
        <f>VLOOKUP(A7,'[2]Szenior férfi'!$D$1:$E$354,2,FALSE)</f>
        <v>264</v>
      </c>
    </row>
    <row r="8" spans="1:7">
      <c r="A8" t="s">
        <v>1133</v>
      </c>
      <c r="B8" t="s">
        <v>1134</v>
      </c>
      <c r="C8" t="s">
        <v>123</v>
      </c>
      <c r="D8" t="e">
        <f>VLOOKUP(A8,[1]Munka1!$C$80:$G$85,5,FALSE)</f>
        <v>#N/A</v>
      </c>
      <c r="E8">
        <f>VLOOKUP(A8,'[2]Szenior férfi'!$D$1:$E$354,2,FALSE)</f>
        <v>219</v>
      </c>
    </row>
    <row r="9" spans="1:7">
      <c r="A9" t="s">
        <v>1150</v>
      </c>
      <c r="B9" t="s">
        <v>1151</v>
      </c>
      <c r="C9" t="s">
        <v>373</v>
      </c>
      <c r="D9" t="e">
        <f>VLOOKUP(A9,[1]Munka1!$C$80:$G$85,5,FALSE)</f>
        <v>#N/A</v>
      </c>
      <c r="E9">
        <f>VLOOKUP(A9,'[2]Szenior férfi'!$D$1:$E$354,2,FALSE)</f>
        <v>268</v>
      </c>
    </row>
    <row r="10" spans="1:7">
      <c r="A10" t="s">
        <v>1152</v>
      </c>
      <c r="B10" t="s">
        <v>1153</v>
      </c>
      <c r="C10" t="s">
        <v>1034</v>
      </c>
      <c r="D10" t="e">
        <f>VLOOKUP(A10,[1]Munka1!$C$80:$G$85,5,FALSE)</f>
        <v>#N/A</v>
      </c>
      <c r="E10">
        <f>VLOOKUP(A10,'[2]Szenior férfi'!$D$1:$E$354,2,FALSE)</f>
        <v>334</v>
      </c>
    </row>
    <row r="11" spans="1:7">
      <c r="A11" t="s">
        <v>1154</v>
      </c>
      <c r="B11" t="s">
        <v>370</v>
      </c>
      <c r="C11" t="s">
        <v>1093</v>
      </c>
      <c r="D11" t="e">
        <f>VLOOKUP(A11,[1]Munka1!$C$80:$G$85,5,FALSE)</f>
        <v>#N/A</v>
      </c>
      <c r="E11">
        <f>VLOOKUP(A11,'[2]Szenior férfi'!$D$1:$E$354,2,FALSE)</f>
        <v>339</v>
      </c>
    </row>
    <row r="12" spans="1:7">
      <c r="A12" t="s">
        <v>1142</v>
      </c>
      <c r="B12" t="s">
        <v>106</v>
      </c>
      <c r="C12" t="s">
        <v>107</v>
      </c>
      <c r="D12" t="e">
        <f>VLOOKUP(A12,[1]Munka1!$C$80:$G$85,5,FALSE)</f>
        <v>#N/A</v>
      </c>
      <c r="E12">
        <f>VLOOKUP(A12,'[2]Szenior férfi'!$D$1:$E$354,2,FALSE)</f>
        <v>341</v>
      </c>
    </row>
    <row r="13" spans="1:7">
      <c r="A13" t="s">
        <v>1145</v>
      </c>
      <c r="B13" t="s">
        <v>1146</v>
      </c>
      <c r="C13" t="s">
        <v>120</v>
      </c>
      <c r="D13" t="e">
        <f>VLOOKUP(A13,[1]Munka1!$C$80:$G$85,5,FALSE)</f>
        <v>#N/A</v>
      </c>
      <c r="E13">
        <f>VLOOKUP(A13,'[2]Szenior férfi'!$D$1:$E$354,2,FALSE)</f>
        <v>342</v>
      </c>
    </row>
    <row r="14" spans="1:7">
      <c r="A14" t="s">
        <v>1135</v>
      </c>
      <c r="B14" t="s">
        <v>1136</v>
      </c>
      <c r="C14" t="s">
        <v>440</v>
      </c>
      <c r="D14" t="e">
        <f>VLOOKUP(A14,[1]Munka1!$C$80:$G$85,5,FALSE)</f>
        <v>#N/A</v>
      </c>
      <c r="E14" t="e">
        <f>VLOOKUP(A14,'[2]Szenior férfi'!$D$1:$E$354,2,FALSE)</f>
        <v>#N/A</v>
      </c>
    </row>
    <row r="15" spans="1:7">
      <c r="A15" t="s">
        <v>1138</v>
      </c>
      <c r="B15" t="s">
        <v>1139</v>
      </c>
      <c r="C15" t="s">
        <v>458</v>
      </c>
      <c r="D15" t="e">
        <f>VLOOKUP(A15,[1]Munka1!$C$80:$G$85,5,FALSE)</f>
        <v>#N/A</v>
      </c>
      <c r="E15" t="e">
        <f>VLOOKUP(A15,'[2]Szenior férfi'!$D$1:$E$354,2,FALSE)</f>
        <v>#N/A</v>
      </c>
    </row>
    <row r="16" spans="1:7">
      <c r="A16" t="s">
        <v>1147</v>
      </c>
      <c r="B16" t="s">
        <v>1148</v>
      </c>
      <c r="C16" t="s">
        <v>458</v>
      </c>
      <c r="D16" t="e">
        <f>VLOOKUP(A16,[1]Munka1!$C$80:$G$85,5,FALSE)</f>
        <v>#N/A</v>
      </c>
      <c r="E16" t="e">
        <f>VLOOKUP(A16,'[2]Szenior férfi'!$D$1:$E$354,2,FALSE)</f>
        <v>#N/A</v>
      </c>
    </row>
  </sheetData>
  <sortState ref="A2:G16">
    <sortCondition ref="D2:D16"/>
    <sortCondition ref="E2:E16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"/>
  <sheetViews>
    <sheetView workbookViewId="0"/>
  </sheetViews>
  <sheetFormatPr defaultRowHeight="15"/>
  <cols>
    <col min="4" max="5" width="10.28515625" bestFit="1" customWidth="1"/>
  </cols>
  <sheetData>
    <row r="1" spans="1:7">
      <c r="A1" t="s">
        <v>193</v>
      </c>
      <c r="B1" t="s">
        <v>194</v>
      </c>
      <c r="C1" t="s">
        <v>195</v>
      </c>
      <c r="D1" t="s">
        <v>196</v>
      </c>
      <c r="E1" t="s">
        <v>197</v>
      </c>
      <c r="F1">
        <f>INT(COUNTA(A2:A200)/3+0.5)</f>
        <v>2</v>
      </c>
      <c r="G1">
        <f>IF(F1&gt;15,15,F1)</f>
        <v>2</v>
      </c>
    </row>
    <row r="2" spans="1:7">
      <c r="A2" t="s">
        <v>1164</v>
      </c>
      <c r="B2" t="s">
        <v>1165</v>
      </c>
      <c r="C2" t="s">
        <v>918</v>
      </c>
      <c r="D2">
        <f>VLOOKUP(A2,[1]Munka1!$C$86:$G$88,5,FALSE)</f>
        <v>1</v>
      </c>
      <c r="E2">
        <f>VLOOKUP(A2,'[2]Szenior férfi'!$D$1:$E$354,2,FALSE)</f>
        <v>353</v>
      </c>
      <c r="F2" t="s">
        <v>198</v>
      </c>
      <c r="G2">
        <v>1</v>
      </c>
    </row>
    <row r="3" spans="1:7">
      <c r="A3" t="s">
        <v>1163</v>
      </c>
      <c r="B3" t="s">
        <v>74</v>
      </c>
      <c r="C3" t="s">
        <v>120</v>
      </c>
      <c r="D3">
        <f>VLOOKUP(A3,[1]Munka1!$C$86:$G$88,5,FALSE)</f>
        <v>2</v>
      </c>
      <c r="E3">
        <f>VLOOKUP(A3,'[2]Szenior férfi'!$D$1:$E$354,2,FALSE)</f>
        <v>354</v>
      </c>
      <c r="F3" t="s">
        <v>198</v>
      </c>
      <c r="G3">
        <v>2</v>
      </c>
    </row>
    <row r="4" spans="1:7">
      <c r="A4" t="s">
        <v>1156</v>
      </c>
      <c r="B4" t="s">
        <v>1157</v>
      </c>
      <c r="C4" t="s">
        <v>1158</v>
      </c>
      <c r="D4" t="e">
        <f>VLOOKUP(A4,[1]Munka1!$C$86:$G$88,5,FALSE)</f>
        <v>#N/A</v>
      </c>
      <c r="E4" t="e">
        <f>VLOOKUP(A4,'[2]Szenior férfi'!$D$1:$E$354,2,FALSE)</f>
        <v>#N/A</v>
      </c>
    </row>
    <row r="5" spans="1:7">
      <c r="A5" t="s">
        <v>1159</v>
      </c>
      <c r="B5" t="s">
        <v>1160</v>
      </c>
      <c r="C5" t="s">
        <v>440</v>
      </c>
      <c r="D5" t="e">
        <f>VLOOKUP(A5,[1]Munka1!$C$86:$G$88,5,FALSE)</f>
        <v>#N/A</v>
      </c>
      <c r="E5" t="e">
        <f>VLOOKUP(A5,'[2]Szenior férfi'!$D$1:$E$354,2,FALSE)</f>
        <v>#N/A</v>
      </c>
    </row>
    <row r="6" spans="1:7">
      <c r="A6" t="s">
        <v>1161</v>
      </c>
      <c r="B6" t="s">
        <v>672</v>
      </c>
      <c r="C6" t="s">
        <v>1162</v>
      </c>
      <c r="D6" t="e">
        <f>VLOOKUP(A6,[1]Munka1!$C$86:$G$88,5,FALSE)</f>
        <v>#N/A</v>
      </c>
      <c r="E6" t="e">
        <f>VLOOKUP(A6,'[2]Szenior férfi'!$D$1:$E$354,2,FALSE)</f>
        <v>#N/A</v>
      </c>
    </row>
  </sheetData>
  <sortState ref="A2:G6">
    <sortCondition ref="D2:D6"/>
    <sortCondition ref="E2:E6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"/>
  <sheetViews>
    <sheetView workbookViewId="0"/>
  </sheetViews>
  <sheetFormatPr defaultRowHeight="15"/>
  <sheetData>
    <row r="1" spans="1:7">
      <c r="A1" t="s">
        <v>193</v>
      </c>
      <c r="B1" t="s">
        <v>194</v>
      </c>
      <c r="C1" t="s">
        <v>195</v>
      </c>
      <c r="D1" t="s">
        <v>196</v>
      </c>
      <c r="E1" t="s">
        <v>197</v>
      </c>
      <c r="F1">
        <f>INT(COUNTA(A2:A200)/3+0.5)</f>
        <v>0</v>
      </c>
      <c r="G1">
        <f>IF(F1&gt;15,15,F1)</f>
        <v>0</v>
      </c>
    </row>
    <row r="2" spans="1:7">
      <c r="A2" t="s">
        <v>1166</v>
      </c>
      <c r="B2" t="s">
        <v>1167</v>
      </c>
      <c r="C2" t="s">
        <v>458</v>
      </c>
      <c r="D2">
        <v>1</v>
      </c>
      <c r="E2">
        <v>314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1"/>
  <sheetViews>
    <sheetView workbookViewId="0"/>
  </sheetViews>
  <sheetFormatPr defaultRowHeight="15"/>
  <cols>
    <col min="4" max="4" width="10.28515625" bestFit="1" customWidth="1"/>
  </cols>
  <sheetData>
    <row r="1" spans="1:7">
      <c r="A1" t="s">
        <v>193</v>
      </c>
      <c r="B1" t="s">
        <v>194</v>
      </c>
      <c r="C1" t="s">
        <v>195</v>
      </c>
      <c r="D1" t="s">
        <v>196</v>
      </c>
      <c r="E1" t="s">
        <v>197</v>
      </c>
      <c r="F1">
        <f>INT(COUNTA(A2:A200)/3+0.5)</f>
        <v>20</v>
      </c>
      <c r="G1">
        <f>IF(F1&gt;15,15,F1)</f>
        <v>15</v>
      </c>
    </row>
    <row r="2" spans="1:7">
      <c r="A2" t="s">
        <v>1198</v>
      </c>
      <c r="B2" t="s">
        <v>879</v>
      </c>
      <c r="C2" t="s">
        <v>1199</v>
      </c>
      <c r="D2">
        <f>VLOOKUP(A2,[1]Munka1!$C$91:$G$96,5,FALSE)</f>
        <v>1</v>
      </c>
      <c r="E2">
        <f>VLOOKUP(A2,'[2]Ifi lány'!$D$1:$E$179,2,FALSE)</f>
        <v>16</v>
      </c>
      <c r="F2" t="s">
        <v>198</v>
      </c>
      <c r="G2">
        <v>1</v>
      </c>
    </row>
    <row r="3" spans="1:7">
      <c r="A3" t="s">
        <v>1190</v>
      </c>
      <c r="B3" t="s">
        <v>1191</v>
      </c>
      <c r="C3" t="s">
        <v>1192</v>
      </c>
      <c r="D3">
        <f>VLOOKUP(A3,[1]Munka1!$C$91:$G$96,5,FALSE)</f>
        <v>2</v>
      </c>
      <c r="E3">
        <f>VLOOKUP(A3,'[2]Ifi lány'!$D$1:$E$179,2,FALSE)</f>
        <v>10</v>
      </c>
      <c r="F3" t="s">
        <v>198</v>
      </c>
      <c r="G3">
        <v>2</v>
      </c>
    </row>
    <row r="4" spans="1:7">
      <c r="A4" t="s">
        <v>1208</v>
      </c>
      <c r="B4" t="s">
        <v>1206</v>
      </c>
      <c r="C4" t="s">
        <v>1209</v>
      </c>
      <c r="D4">
        <f>VLOOKUP(A4,[1]Munka1!$C$91:$G$96,5,FALSE)</f>
        <v>3</v>
      </c>
      <c r="E4">
        <f>VLOOKUP(A4,'[2]Ifi lány'!$D$1:$E$179,2,FALSE)</f>
        <v>20</v>
      </c>
      <c r="F4" t="s">
        <v>198</v>
      </c>
      <c r="G4">
        <v>3</v>
      </c>
    </row>
    <row r="5" spans="1:7">
      <c r="A5" t="s">
        <v>1184</v>
      </c>
      <c r="B5" t="s">
        <v>1185</v>
      </c>
      <c r="C5" t="s">
        <v>1186</v>
      </c>
      <c r="D5">
        <f>VLOOKUP(A5,[1]Munka1!$C$91:$G$96,5,FALSE)</f>
        <v>4</v>
      </c>
      <c r="E5">
        <f>VLOOKUP(A5,'[2]Ifi lány'!$D$1:$E$179,2,FALSE)</f>
        <v>66</v>
      </c>
      <c r="F5" t="s">
        <v>198</v>
      </c>
      <c r="G5">
        <v>4</v>
      </c>
    </row>
    <row r="6" spans="1:7">
      <c r="A6" t="s">
        <v>1255</v>
      </c>
      <c r="B6" t="s">
        <v>172</v>
      </c>
      <c r="C6" t="s">
        <v>1201</v>
      </c>
      <c r="D6">
        <f>VLOOKUP(A6,[1]Munka1!$C$91:$G$96,5,FALSE)</f>
        <v>6</v>
      </c>
      <c r="E6">
        <f>VLOOKUP(A6,'[2]Ifi lány'!$D$1:$E$179,2,FALSE)</f>
        <v>43</v>
      </c>
      <c r="F6" t="s">
        <v>198</v>
      </c>
      <c r="G6">
        <v>5</v>
      </c>
    </row>
    <row r="7" spans="1:7">
      <c r="A7" t="s">
        <v>1213</v>
      </c>
      <c r="B7" t="s">
        <v>237</v>
      </c>
      <c r="C7" t="s">
        <v>1214</v>
      </c>
      <c r="D7" t="e">
        <f>VLOOKUP(A7,[1]Munka1!$C$91:$G$96,5,FALSE)</f>
        <v>#N/A</v>
      </c>
      <c r="E7">
        <f>VLOOKUP(A7,'[2]Ifi lány'!$D$1:$E$179,2,FALSE)</f>
        <v>31</v>
      </c>
      <c r="F7" t="s">
        <v>198</v>
      </c>
      <c r="G7">
        <v>6</v>
      </c>
    </row>
    <row r="8" spans="1:7">
      <c r="A8" t="s">
        <v>1205</v>
      </c>
      <c r="B8" t="s">
        <v>1206</v>
      </c>
      <c r="C8" t="s">
        <v>1207</v>
      </c>
      <c r="D8" t="e">
        <f>VLOOKUP(A8,[1]Munka1!$C$91:$G$96,5,FALSE)</f>
        <v>#N/A</v>
      </c>
      <c r="E8">
        <f>VLOOKUP(A8,'[2]Ifi lány'!$D$1:$E$179,2,FALSE)</f>
        <v>39</v>
      </c>
      <c r="F8" t="s">
        <v>198</v>
      </c>
      <c r="G8">
        <v>7</v>
      </c>
    </row>
    <row r="9" spans="1:7">
      <c r="A9" t="s">
        <v>1202</v>
      </c>
      <c r="B9" t="s">
        <v>1203</v>
      </c>
      <c r="C9" t="s">
        <v>1204</v>
      </c>
      <c r="D9" t="e">
        <f>VLOOKUP(A9,[1]Munka1!$C$91:$G$96,5,FALSE)</f>
        <v>#N/A</v>
      </c>
      <c r="E9">
        <f>VLOOKUP(A9,'[2]Ifi lány'!$D$1:$E$179,2,FALSE)</f>
        <v>41</v>
      </c>
      <c r="F9" t="s">
        <v>198</v>
      </c>
      <c r="G9">
        <v>8</v>
      </c>
    </row>
    <row r="10" spans="1:7">
      <c r="A10" t="s">
        <v>1258</v>
      </c>
      <c r="B10" t="s">
        <v>122</v>
      </c>
      <c r="C10" t="s">
        <v>1197</v>
      </c>
      <c r="D10" t="e">
        <f>VLOOKUP(A10,[1]Munka1!$C$91:$G$96,5,FALSE)</f>
        <v>#N/A</v>
      </c>
      <c r="E10">
        <f>VLOOKUP(A10,'[2]Ifi lány'!$D$1:$E$179,2,FALSE)</f>
        <v>56</v>
      </c>
      <c r="F10" t="s">
        <v>198</v>
      </c>
      <c r="G10">
        <v>9</v>
      </c>
    </row>
    <row r="11" spans="1:7">
      <c r="A11" t="s">
        <v>1239</v>
      </c>
      <c r="B11" t="s">
        <v>1240</v>
      </c>
      <c r="C11" t="s">
        <v>1209</v>
      </c>
      <c r="D11" t="e">
        <f>VLOOKUP(A11,[1]Munka1!$C$91:$G$96,5,FALSE)</f>
        <v>#N/A</v>
      </c>
      <c r="E11">
        <f>VLOOKUP(A11,'[2]Ifi lány'!$D$1:$E$179,2,FALSE)</f>
        <v>58</v>
      </c>
      <c r="F11" t="s">
        <v>198</v>
      </c>
      <c r="G11">
        <v>10</v>
      </c>
    </row>
    <row r="12" spans="1:7">
      <c r="A12" t="s">
        <v>1260</v>
      </c>
      <c r="B12" t="s">
        <v>727</v>
      </c>
      <c r="C12" t="s">
        <v>1204</v>
      </c>
      <c r="D12" t="e">
        <f>VLOOKUP(A12,[1]Munka1!$C$91:$G$96,5,FALSE)</f>
        <v>#N/A</v>
      </c>
      <c r="E12">
        <f>VLOOKUP(A12,'[2]Ifi lány'!$D$1:$E$179,2,FALSE)</f>
        <v>67</v>
      </c>
      <c r="F12" t="s">
        <v>198</v>
      </c>
      <c r="G12">
        <v>11</v>
      </c>
    </row>
    <row r="13" spans="1:7">
      <c r="A13" t="s">
        <v>1170</v>
      </c>
      <c r="B13" t="s">
        <v>1171</v>
      </c>
      <c r="C13" t="s">
        <v>1172</v>
      </c>
      <c r="D13" t="e">
        <f>VLOOKUP(A13,[1]Munka1!$C$91:$G$96,5,FALSE)</f>
        <v>#N/A</v>
      </c>
      <c r="E13">
        <f>VLOOKUP(A13,'[2]Ifi lány'!$D$1:$E$179,2,FALSE)</f>
        <v>69</v>
      </c>
      <c r="F13" t="s">
        <v>198</v>
      </c>
      <c r="G13">
        <v>12</v>
      </c>
    </row>
    <row r="14" spans="1:7">
      <c r="A14" t="s">
        <v>1247</v>
      </c>
      <c r="B14" t="s">
        <v>714</v>
      </c>
      <c r="C14" t="s">
        <v>1248</v>
      </c>
      <c r="D14" t="e">
        <f>VLOOKUP(A14,[1]Munka1!$C$91:$G$96,5,FALSE)</f>
        <v>#N/A</v>
      </c>
      <c r="E14">
        <f>VLOOKUP(A14,'[2]Ifi lány'!$D$1:$E$179,2,FALSE)</f>
        <v>76</v>
      </c>
      <c r="F14" t="s">
        <v>198</v>
      </c>
      <c r="G14">
        <v>13</v>
      </c>
    </row>
    <row r="15" spans="1:7">
      <c r="A15" t="s">
        <v>1284</v>
      </c>
      <c r="B15" t="s">
        <v>750</v>
      </c>
      <c r="C15" t="s">
        <v>1285</v>
      </c>
      <c r="D15" t="e">
        <f>VLOOKUP(A15,[1]Munka1!$C$91:$G$96,5,FALSE)</f>
        <v>#N/A</v>
      </c>
      <c r="E15">
        <f>VLOOKUP(A15,'[2]Ifi lány'!$D$1:$E$179,2,FALSE)</f>
        <v>77</v>
      </c>
      <c r="F15" t="s">
        <v>198</v>
      </c>
      <c r="G15">
        <v>14</v>
      </c>
    </row>
    <row r="16" spans="1:7">
      <c r="A16" t="s">
        <v>1293</v>
      </c>
      <c r="B16" t="s">
        <v>37</v>
      </c>
      <c r="C16" t="s">
        <v>1294</v>
      </c>
      <c r="D16" t="e">
        <f>VLOOKUP(A16,[1]Munka1!$C$91:$G$96,5,FALSE)</f>
        <v>#N/A</v>
      </c>
      <c r="E16">
        <f>VLOOKUP(A16,'[2]Ifi lány'!$D$1:$E$179,2,FALSE)</f>
        <v>80</v>
      </c>
      <c r="F16" t="s">
        <v>198</v>
      </c>
      <c r="G16">
        <v>15</v>
      </c>
    </row>
    <row r="17" spans="1:5">
      <c r="A17" t="s">
        <v>1251</v>
      </c>
      <c r="B17" t="s">
        <v>106</v>
      </c>
      <c r="C17" t="s">
        <v>1252</v>
      </c>
      <c r="D17" t="e">
        <f>VLOOKUP(A17,[1]Munka1!$C$91:$G$96,5,FALSE)</f>
        <v>#N/A</v>
      </c>
      <c r="E17">
        <f>VLOOKUP(A17,'[2]Ifi lány'!$D$1:$E$179,2,FALSE)</f>
        <v>82</v>
      </c>
    </row>
    <row r="18" spans="1:5">
      <c r="A18" t="s">
        <v>1210</v>
      </c>
      <c r="B18" t="s">
        <v>4</v>
      </c>
      <c r="C18" t="s">
        <v>1211</v>
      </c>
      <c r="D18" t="e">
        <f>VLOOKUP(A18,[1]Munka1!$C$91:$G$96,5,FALSE)</f>
        <v>#N/A</v>
      </c>
      <c r="E18">
        <f>VLOOKUP(A18,'[2]Ifi lány'!$D$1:$E$179,2,FALSE)</f>
        <v>87</v>
      </c>
    </row>
    <row r="19" spans="1:5">
      <c r="A19" t="s">
        <v>1168</v>
      </c>
      <c r="B19" t="s">
        <v>665</v>
      </c>
      <c r="C19" t="s">
        <v>1169</v>
      </c>
      <c r="D19" t="e">
        <f>VLOOKUP(A19,[1]Munka1!$C$91:$G$96,5,FALSE)</f>
        <v>#N/A</v>
      </c>
      <c r="E19">
        <f>VLOOKUP(A19,'[2]Ifi lány'!$D$1:$E$179,2,FALSE)</f>
        <v>91</v>
      </c>
    </row>
    <row r="20" spans="1:5">
      <c r="A20" t="s">
        <v>1229</v>
      </c>
      <c r="B20" t="s">
        <v>379</v>
      </c>
      <c r="C20" t="s">
        <v>1199</v>
      </c>
      <c r="D20" t="e">
        <f>VLOOKUP(A20,[1]Munka1!$C$91:$G$96,5,FALSE)</f>
        <v>#N/A</v>
      </c>
      <c r="E20">
        <f>VLOOKUP(A20,'[2]Ifi lány'!$D$1:$E$179,2,FALSE)</f>
        <v>98</v>
      </c>
    </row>
    <row r="21" spans="1:5">
      <c r="A21" t="s">
        <v>1259</v>
      </c>
      <c r="B21" t="s">
        <v>360</v>
      </c>
      <c r="C21" t="s">
        <v>1186</v>
      </c>
      <c r="D21" t="e">
        <f>VLOOKUP(A21,[1]Munka1!$C$91:$G$96,5,FALSE)</f>
        <v>#N/A</v>
      </c>
      <c r="E21">
        <f>VLOOKUP(A21,'[2]Ifi lány'!$D$1:$E$179,2,FALSE)</f>
        <v>101</v>
      </c>
    </row>
    <row r="22" spans="1:5">
      <c r="A22" t="s">
        <v>1253</v>
      </c>
      <c r="B22" t="s">
        <v>593</v>
      </c>
      <c r="C22" t="s">
        <v>1254</v>
      </c>
      <c r="D22" t="e">
        <f>VLOOKUP(A22,[1]Munka1!$C$91:$G$96,5,FALSE)</f>
        <v>#N/A</v>
      </c>
      <c r="E22">
        <f>VLOOKUP(A22,'[2]Ifi lány'!$D$1:$E$179,2,FALSE)</f>
        <v>102</v>
      </c>
    </row>
    <row r="23" spans="1:5">
      <c r="A23" t="s">
        <v>1224</v>
      </c>
      <c r="B23" t="s">
        <v>1225</v>
      </c>
      <c r="C23" t="s">
        <v>1226</v>
      </c>
      <c r="D23" t="e">
        <f>VLOOKUP(A23,[1]Munka1!$C$91:$G$96,5,FALSE)</f>
        <v>#N/A</v>
      </c>
      <c r="E23">
        <f>VLOOKUP(A23,'[2]Ifi lány'!$D$1:$E$179,2,FALSE)</f>
        <v>103</v>
      </c>
    </row>
    <row r="24" spans="1:5">
      <c r="A24" t="s">
        <v>1212</v>
      </c>
      <c r="B24" t="s">
        <v>605</v>
      </c>
      <c r="C24" t="s">
        <v>1194</v>
      </c>
      <c r="D24" t="e">
        <f>VLOOKUP(A24,[1]Munka1!$C$91:$G$96,5,FALSE)</f>
        <v>#N/A</v>
      </c>
      <c r="E24">
        <f>VLOOKUP(A24,'[2]Ifi lány'!$D$1:$E$179,2,FALSE)</f>
        <v>104</v>
      </c>
    </row>
    <row r="25" spans="1:5">
      <c r="A25" t="s">
        <v>1181</v>
      </c>
      <c r="B25" t="s">
        <v>1182</v>
      </c>
      <c r="C25" t="s">
        <v>1183</v>
      </c>
      <c r="D25" t="e">
        <f>VLOOKUP(A25,[1]Munka1!$C$91:$G$96,5,FALSE)</f>
        <v>#N/A</v>
      </c>
      <c r="E25">
        <f>VLOOKUP(A25,'[2]Ifi lány'!$D$1:$E$179,2,FALSE)</f>
        <v>107</v>
      </c>
    </row>
    <row r="26" spans="1:5">
      <c r="A26" t="s">
        <v>1175</v>
      </c>
      <c r="B26" t="s">
        <v>1176</v>
      </c>
      <c r="C26" t="s">
        <v>1177</v>
      </c>
      <c r="D26" t="e">
        <f>VLOOKUP(A26,[1]Munka1!$C$91:$G$96,5,FALSE)</f>
        <v>#N/A</v>
      </c>
      <c r="E26">
        <f>VLOOKUP(A26,'[2]Ifi lány'!$D$1:$E$179,2,FALSE)</f>
        <v>112</v>
      </c>
    </row>
    <row r="27" spans="1:5">
      <c r="A27" t="s">
        <v>1227</v>
      </c>
      <c r="B27" t="s">
        <v>93</v>
      </c>
      <c r="C27" t="s">
        <v>1228</v>
      </c>
      <c r="D27" t="e">
        <f>VLOOKUP(A27,[1]Munka1!$C$91:$G$96,5,FALSE)</f>
        <v>#N/A</v>
      </c>
      <c r="E27">
        <f>VLOOKUP(A27,'[2]Ifi lány'!$D$1:$E$179,2,FALSE)</f>
        <v>117</v>
      </c>
    </row>
    <row r="28" spans="1:5">
      <c r="A28" t="s">
        <v>1274</v>
      </c>
      <c r="B28" t="s">
        <v>734</v>
      </c>
      <c r="C28" t="s">
        <v>1275</v>
      </c>
      <c r="D28" t="e">
        <f>VLOOKUP(A28,[1]Munka1!$C$91:$G$96,5,FALSE)</f>
        <v>#N/A</v>
      </c>
      <c r="E28">
        <f>VLOOKUP(A28,'[2]Ifi lány'!$D$1:$E$179,2,FALSE)</f>
        <v>119</v>
      </c>
    </row>
    <row r="29" spans="1:5">
      <c r="A29" t="s">
        <v>1256</v>
      </c>
      <c r="B29" t="s">
        <v>122</v>
      </c>
      <c r="C29" t="s">
        <v>1169</v>
      </c>
      <c r="D29" t="e">
        <f>VLOOKUP(A29,[1]Munka1!$C$91:$G$96,5,FALSE)</f>
        <v>#N/A</v>
      </c>
      <c r="E29">
        <f>VLOOKUP(A29,'[2]Ifi lány'!$D$1:$E$179,2,FALSE)</f>
        <v>121</v>
      </c>
    </row>
    <row r="30" spans="1:5">
      <c r="A30" t="s">
        <v>1236</v>
      </c>
      <c r="B30" t="s">
        <v>1237</v>
      </c>
      <c r="C30" t="s">
        <v>1238</v>
      </c>
      <c r="D30" t="e">
        <f>VLOOKUP(A30,[1]Munka1!$C$91:$G$96,5,FALSE)</f>
        <v>#N/A</v>
      </c>
      <c r="E30">
        <f>VLOOKUP(A30,'[2]Ifi lány'!$D$1:$E$179,2,FALSE)</f>
        <v>123</v>
      </c>
    </row>
    <row r="31" spans="1:5">
      <c r="A31" t="s">
        <v>1245</v>
      </c>
      <c r="B31" t="s">
        <v>714</v>
      </c>
      <c r="C31" t="s">
        <v>1246</v>
      </c>
      <c r="D31" t="e">
        <f>VLOOKUP(A31,[1]Munka1!$C$91:$G$96,5,FALSE)</f>
        <v>#N/A</v>
      </c>
      <c r="E31">
        <f>VLOOKUP(A31,'[2]Ifi lány'!$D$1:$E$179,2,FALSE)</f>
        <v>124</v>
      </c>
    </row>
    <row r="32" spans="1:5">
      <c r="A32" t="s">
        <v>1221</v>
      </c>
      <c r="B32" t="s">
        <v>1222</v>
      </c>
      <c r="C32" t="s">
        <v>1223</v>
      </c>
      <c r="D32" t="e">
        <f>VLOOKUP(A32,[1]Munka1!$C$91:$G$96,5,FALSE)</f>
        <v>#N/A</v>
      </c>
      <c r="E32">
        <f>VLOOKUP(A32,'[2]Ifi lány'!$D$1:$E$179,2,FALSE)</f>
        <v>126</v>
      </c>
    </row>
    <row r="33" spans="1:5">
      <c r="A33" t="s">
        <v>1297</v>
      </c>
      <c r="B33" t="s">
        <v>307</v>
      </c>
      <c r="C33" t="s">
        <v>1298</v>
      </c>
      <c r="D33" t="e">
        <f>VLOOKUP(A33,[1]Munka1!$C$91:$G$96,5,FALSE)</f>
        <v>#N/A</v>
      </c>
      <c r="E33">
        <f>VLOOKUP(A33,'[2]Ifi lány'!$D$1:$E$179,2,FALSE)</f>
        <v>130</v>
      </c>
    </row>
    <row r="34" spans="1:5">
      <c r="A34" t="s">
        <v>1261</v>
      </c>
      <c r="B34" t="s">
        <v>1262</v>
      </c>
      <c r="C34" t="s">
        <v>1263</v>
      </c>
      <c r="D34" t="e">
        <f>VLOOKUP(A34,[1]Munka1!$C$91:$G$96,5,FALSE)</f>
        <v>#N/A</v>
      </c>
      <c r="E34">
        <f>VLOOKUP(A34,'[2]Ifi lány'!$D$1:$E$179,2,FALSE)</f>
        <v>131</v>
      </c>
    </row>
    <row r="35" spans="1:5">
      <c r="A35" t="s">
        <v>1257</v>
      </c>
      <c r="B35" t="s">
        <v>122</v>
      </c>
      <c r="C35" t="s">
        <v>1223</v>
      </c>
      <c r="D35" t="e">
        <f>VLOOKUP(A35,[1]Munka1!$C$91:$G$96,5,FALSE)</f>
        <v>#N/A</v>
      </c>
      <c r="E35">
        <f>VLOOKUP(A35,'[2]Ifi lány'!$D$1:$E$179,2,FALSE)</f>
        <v>132</v>
      </c>
    </row>
    <row r="36" spans="1:5">
      <c r="A36" t="s">
        <v>1243</v>
      </c>
      <c r="B36" t="s">
        <v>714</v>
      </c>
      <c r="C36" t="s">
        <v>1244</v>
      </c>
      <c r="D36" t="e">
        <f>VLOOKUP(A36,[1]Munka1!$C$91:$G$96,5,FALSE)</f>
        <v>#N/A</v>
      </c>
      <c r="E36">
        <f>VLOOKUP(A36,'[2]Ifi lány'!$D$1:$E$179,2,FALSE)</f>
        <v>133</v>
      </c>
    </row>
    <row r="37" spans="1:5">
      <c r="A37" t="s">
        <v>1173</v>
      </c>
      <c r="B37" t="s">
        <v>4</v>
      </c>
      <c r="C37" t="s">
        <v>1174</v>
      </c>
      <c r="D37" t="e">
        <f>VLOOKUP(A37,[1]Munka1!$C$91:$G$96,5,FALSE)</f>
        <v>#N/A</v>
      </c>
      <c r="E37">
        <f>VLOOKUP(A37,'[2]Ifi lány'!$D$1:$E$179,2,FALSE)</f>
        <v>134</v>
      </c>
    </row>
    <row r="38" spans="1:5">
      <c r="A38" t="s">
        <v>1193</v>
      </c>
      <c r="B38" t="s">
        <v>741</v>
      </c>
      <c r="C38" t="s">
        <v>1194</v>
      </c>
      <c r="D38" t="e">
        <f>VLOOKUP(A38,[1]Munka1!$C$91:$G$96,5,FALSE)</f>
        <v>#N/A</v>
      </c>
      <c r="E38">
        <f>VLOOKUP(A38,'[2]Ifi lány'!$D$1:$E$179,2,FALSE)</f>
        <v>135</v>
      </c>
    </row>
    <row r="39" spans="1:5">
      <c r="A39" t="s">
        <v>1279</v>
      </c>
      <c r="B39" t="s">
        <v>1280</v>
      </c>
      <c r="C39" t="s">
        <v>1177</v>
      </c>
      <c r="D39" t="e">
        <f>VLOOKUP(A39,[1]Munka1!$C$91:$G$96,5,FALSE)</f>
        <v>#N/A</v>
      </c>
      <c r="E39">
        <f>VLOOKUP(A39,'[2]Ifi lány'!$D$1:$E$179,2,FALSE)</f>
        <v>136</v>
      </c>
    </row>
    <row r="40" spans="1:5">
      <c r="A40" t="s">
        <v>1292</v>
      </c>
      <c r="B40" t="s">
        <v>291</v>
      </c>
      <c r="C40" t="s">
        <v>1235</v>
      </c>
      <c r="D40" t="e">
        <f>VLOOKUP(A40,[1]Munka1!$C$91:$G$96,5,FALSE)</f>
        <v>#N/A</v>
      </c>
      <c r="E40">
        <f>VLOOKUP(A40,'[2]Ifi lány'!$D$1:$E$179,2,FALSE)</f>
        <v>138</v>
      </c>
    </row>
    <row r="41" spans="1:5">
      <c r="A41" t="s">
        <v>1249</v>
      </c>
      <c r="B41" t="s">
        <v>426</v>
      </c>
      <c r="C41" t="s">
        <v>1250</v>
      </c>
      <c r="D41" t="e">
        <f>VLOOKUP(A41,[1]Munka1!$C$91:$G$96,5,FALSE)</f>
        <v>#N/A</v>
      </c>
      <c r="E41">
        <f>VLOOKUP(A41,'[2]Ifi lány'!$D$1:$E$179,2,FALSE)</f>
        <v>146</v>
      </c>
    </row>
    <row r="42" spans="1:5">
      <c r="A42" t="s">
        <v>1264</v>
      </c>
      <c r="B42" t="s">
        <v>1265</v>
      </c>
      <c r="C42" t="s">
        <v>1266</v>
      </c>
      <c r="D42" t="e">
        <f>VLOOKUP(A42,[1]Munka1!$C$91:$G$96,5,FALSE)</f>
        <v>#N/A</v>
      </c>
      <c r="E42">
        <f>VLOOKUP(A42,'[2]Ifi lány'!$D$1:$E$179,2,FALSE)</f>
        <v>148</v>
      </c>
    </row>
    <row r="43" spans="1:5">
      <c r="A43" t="s">
        <v>1187</v>
      </c>
      <c r="B43" t="s">
        <v>1188</v>
      </c>
      <c r="C43" t="s">
        <v>1189</v>
      </c>
      <c r="D43" t="e">
        <f>VLOOKUP(A43,[1]Munka1!$C$91:$G$96,5,FALSE)</f>
        <v>#N/A</v>
      </c>
      <c r="E43">
        <f>VLOOKUP(A43,'[2]Ifi lány'!$D$1:$E$179,2,FALSE)</f>
        <v>152</v>
      </c>
    </row>
    <row r="44" spans="1:5">
      <c r="A44" t="s">
        <v>1269</v>
      </c>
      <c r="B44" t="s">
        <v>1270</v>
      </c>
      <c r="C44" t="s">
        <v>1271</v>
      </c>
      <c r="D44" t="e">
        <f>VLOOKUP(A44,[1]Munka1!$C$91:$G$96,5,FALSE)</f>
        <v>#N/A</v>
      </c>
      <c r="E44">
        <f>VLOOKUP(A44,'[2]Ifi lány'!$D$1:$E$179,2,FALSE)</f>
        <v>155</v>
      </c>
    </row>
    <row r="45" spans="1:5">
      <c r="A45" t="s">
        <v>1281</v>
      </c>
      <c r="B45" t="s">
        <v>1282</v>
      </c>
      <c r="C45" t="s">
        <v>1283</v>
      </c>
      <c r="D45" t="e">
        <f>VLOOKUP(A45,[1]Munka1!$C$91:$G$96,5,FALSE)</f>
        <v>#N/A</v>
      </c>
      <c r="E45">
        <f>VLOOKUP(A45,'[2]Ifi lány'!$D$1:$E$179,2,FALSE)</f>
        <v>166</v>
      </c>
    </row>
    <row r="46" spans="1:5">
      <c r="A46" t="s">
        <v>1267</v>
      </c>
      <c r="B46" t="s">
        <v>1268</v>
      </c>
      <c r="C46" t="s">
        <v>1207</v>
      </c>
      <c r="D46" t="e">
        <f>VLOOKUP(A46,[1]Munka1!$C$91:$G$96,5,FALSE)</f>
        <v>#N/A</v>
      </c>
      <c r="E46">
        <f>VLOOKUP(A46,'[2]Ifi lány'!$D$1:$E$179,2,FALSE)</f>
        <v>172</v>
      </c>
    </row>
    <row r="47" spans="1:5">
      <c r="A47" t="s">
        <v>1200</v>
      </c>
      <c r="B47" t="s">
        <v>4</v>
      </c>
      <c r="C47" t="s">
        <v>1201</v>
      </c>
      <c r="D47" t="e">
        <f>VLOOKUP(A47,[1]Munka1!$C$91:$G$96,5,FALSE)</f>
        <v>#N/A</v>
      </c>
      <c r="E47">
        <f>VLOOKUP(A47,'[2]Ifi lány'!$D$1:$E$179,2,FALSE)</f>
        <v>174</v>
      </c>
    </row>
    <row r="48" spans="1:5">
      <c r="A48" t="s">
        <v>1178</v>
      </c>
      <c r="B48" t="s">
        <v>1179</v>
      </c>
      <c r="C48" t="s">
        <v>1180</v>
      </c>
      <c r="D48" t="e">
        <f>VLOOKUP(A48,[1]Munka1!$C$91:$G$96,5,FALSE)</f>
        <v>#N/A</v>
      </c>
      <c r="E48" t="e">
        <f>VLOOKUP(A48,'[2]Ifi lány'!$D$1:$E$179,2,FALSE)</f>
        <v>#N/A</v>
      </c>
    </row>
    <row r="49" spans="1:5">
      <c r="A49" t="s">
        <v>1195</v>
      </c>
      <c r="B49" t="s">
        <v>1196</v>
      </c>
      <c r="C49" t="s">
        <v>1197</v>
      </c>
      <c r="D49" t="e">
        <f>VLOOKUP(A49,[1]Munka1!$C$91:$G$96,5,FALSE)</f>
        <v>#N/A</v>
      </c>
      <c r="E49" t="e">
        <f>VLOOKUP(A49,'[2]Ifi lány'!$D$1:$E$179,2,FALSE)</f>
        <v>#N/A</v>
      </c>
    </row>
    <row r="50" spans="1:5">
      <c r="A50" t="s">
        <v>1215</v>
      </c>
      <c r="B50" t="s">
        <v>1216</v>
      </c>
      <c r="C50" t="s">
        <v>1217</v>
      </c>
      <c r="D50" t="e">
        <f>VLOOKUP(A50,[1]Munka1!$C$91:$G$96,5,FALSE)</f>
        <v>#N/A</v>
      </c>
      <c r="E50" t="e">
        <f>VLOOKUP(A50,'[2]Ifi lány'!$D$1:$E$179,2,FALSE)</f>
        <v>#N/A</v>
      </c>
    </row>
    <row r="51" spans="1:5">
      <c r="A51" t="s">
        <v>1218</v>
      </c>
      <c r="B51" t="s">
        <v>1219</v>
      </c>
      <c r="C51" t="s">
        <v>1220</v>
      </c>
      <c r="D51" t="e">
        <f>VLOOKUP(A51,[1]Munka1!$C$91:$G$96,5,FALSE)</f>
        <v>#N/A</v>
      </c>
      <c r="E51" t="e">
        <f>VLOOKUP(A51,'[2]Ifi lány'!$D$1:$E$179,2,FALSE)</f>
        <v>#N/A</v>
      </c>
    </row>
    <row r="52" spans="1:5">
      <c r="A52" t="s">
        <v>1230</v>
      </c>
      <c r="B52" t="s">
        <v>1231</v>
      </c>
      <c r="C52" t="s">
        <v>1232</v>
      </c>
      <c r="D52" t="e">
        <f>VLOOKUP(A52,[1]Munka1!$C$91:$G$96,5,FALSE)</f>
        <v>#N/A</v>
      </c>
      <c r="E52" t="e">
        <f>VLOOKUP(A52,'[2]Ifi lány'!$D$1:$E$179,2,FALSE)</f>
        <v>#N/A</v>
      </c>
    </row>
    <row r="53" spans="1:5">
      <c r="A53" t="s">
        <v>1233</v>
      </c>
      <c r="B53" t="s">
        <v>1234</v>
      </c>
      <c r="C53" t="s">
        <v>1235</v>
      </c>
      <c r="D53" t="e">
        <f>VLOOKUP(A53,[1]Munka1!$C$91:$G$96,5,FALSE)</f>
        <v>#N/A</v>
      </c>
      <c r="E53" t="e">
        <f>VLOOKUP(A53,'[2]Ifi lány'!$D$1:$E$179,2,FALSE)</f>
        <v>#N/A</v>
      </c>
    </row>
    <row r="54" spans="1:5">
      <c r="A54" t="s">
        <v>1241</v>
      </c>
      <c r="B54" t="s">
        <v>1112</v>
      </c>
      <c r="C54" t="s">
        <v>1242</v>
      </c>
      <c r="D54" t="e">
        <f>VLOOKUP(A54,[1]Munka1!$C$91:$G$96,5,FALSE)</f>
        <v>#N/A</v>
      </c>
      <c r="E54" t="e">
        <f>VLOOKUP(A54,'[2]Ifi lány'!$D$1:$E$179,2,FALSE)</f>
        <v>#N/A</v>
      </c>
    </row>
    <row r="55" spans="1:5">
      <c r="A55" t="s">
        <v>1272</v>
      </c>
      <c r="B55" t="s">
        <v>1273</v>
      </c>
      <c r="C55" t="s">
        <v>1250</v>
      </c>
      <c r="D55" t="e">
        <f>VLOOKUP(A55,[1]Munka1!$C$91:$G$96,5,FALSE)</f>
        <v>#N/A</v>
      </c>
      <c r="E55" t="e">
        <f>VLOOKUP(A55,'[2]Ifi lány'!$D$1:$E$179,2,FALSE)</f>
        <v>#N/A</v>
      </c>
    </row>
    <row r="56" spans="1:5">
      <c r="A56" t="s">
        <v>1276</v>
      </c>
      <c r="B56" t="s">
        <v>1277</v>
      </c>
      <c r="C56" t="s">
        <v>1278</v>
      </c>
      <c r="D56" t="e">
        <f>VLOOKUP(A56,[1]Munka1!$C$91:$G$96,5,FALSE)</f>
        <v>#N/A</v>
      </c>
      <c r="E56" t="e">
        <f>VLOOKUP(A56,'[2]Ifi lány'!$D$1:$E$179,2,FALSE)</f>
        <v>#N/A</v>
      </c>
    </row>
    <row r="57" spans="1:5">
      <c r="A57" t="s">
        <v>1286</v>
      </c>
      <c r="B57" t="s">
        <v>750</v>
      </c>
      <c r="C57" t="s">
        <v>1287</v>
      </c>
      <c r="D57" t="e">
        <f>VLOOKUP(A57,[1]Munka1!$C$91:$G$96,5,FALSE)</f>
        <v>#N/A</v>
      </c>
      <c r="E57" t="e">
        <f>VLOOKUP(A57,'[2]Ifi lány'!$D$1:$E$179,2,FALSE)</f>
        <v>#N/A</v>
      </c>
    </row>
    <row r="58" spans="1:5">
      <c r="A58" t="s">
        <v>1288</v>
      </c>
      <c r="B58" t="s">
        <v>1289</v>
      </c>
      <c r="C58" t="s">
        <v>1250</v>
      </c>
      <c r="D58" t="e">
        <f>VLOOKUP(A58,[1]Munka1!$C$91:$G$96,5,FALSE)</f>
        <v>#N/A</v>
      </c>
      <c r="E58" t="e">
        <f>VLOOKUP(A58,'[2]Ifi lány'!$D$1:$E$179,2,FALSE)</f>
        <v>#N/A</v>
      </c>
    </row>
    <row r="59" spans="1:5">
      <c r="A59" t="s">
        <v>1290</v>
      </c>
      <c r="B59" t="s">
        <v>172</v>
      </c>
      <c r="C59" t="s">
        <v>1291</v>
      </c>
      <c r="D59" t="e">
        <f>VLOOKUP(A59,[1]Munka1!$C$91:$G$96,5,FALSE)</f>
        <v>#N/A</v>
      </c>
      <c r="E59" t="e">
        <f>VLOOKUP(A59,'[2]Ifi lány'!$D$1:$E$179,2,FALSE)</f>
        <v>#N/A</v>
      </c>
    </row>
    <row r="60" spans="1:5">
      <c r="A60" t="s">
        <v>158</v>
      </c>
      <c r="B60" t="s">
        <v>1295</v>
      </c>
      <c r="C60" t="s">
        <v>1296</v>
      </c>
      <c r="D60" t="e">
        <f>VLOOKUP(A60,[1]Munka1!$C$91:$G$96,5,FALSE)</f>
        <v>#N/A</v>
      </c>
      <c r="E60" t="e">
        <f>VLOOKUP(A60,'[2]Ifi lány'!$D$1:$E$179,2,FALSE)</f>
        <v>#N/A</v>
      </c>
    </row>
    <row r="61" spans="1:5">
      <c r="A61" t="s">
        <v>158</v>
      </c>
      <c r="B61" t="s">
        <v>1299</v>
      </c>
      <c r="C61" t="s">
        <v>1300</v>
      </c>
      <c r="D61" t="e">
        <f>VLOOKUP(A61,[1]Munka1!$C$91:$G$96,5,FALSE)</f>
        <v>#N/A</v>
      </c>
      <c r="E61" t="e">
        <f>VLOOKUP(A61,'[2]Ifi lány'!$D$1:$E$179,2,FALSE)</f>
        <v>#N/A</v>
      </c>
    </row>
  </sheetData>
  <sortState ref="A2:G61">
    <sortCondition ref="D2:D61"/>
    <sortCondition ref="E2:E6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5"/>
  <sheetViews>
    <sheetView workbookViewId="0"/>
  </sheetViews>
  <sheetFormatPr defaultRowHeight="15"/>
  <cols>
    <col min="4" max="4" width="10.28515625" bestFit="1" customWidth="1"/>
  </cols>
  <sheetData>
    <row r="1" spans="1:7">
      <c r="A1" t="s">
        <v>193</v>
      </c>
      <c r="B1" t="s">
        <v>194</v>
      </c>
      <c r="C1" t="s">
        <v>195</v>
      </c>
      <c r="D1" t="s">
        <v>196</v>
      </c>
      <c r="E1" t="s">
        <v>197</v>
      </c>
      <c r="F1">
        <f>INT(COUNTA(A2:A200)/3+0.5)</f>
        <v>21</v>
      </c>
      <c r="G1">
        <f>IF(F1&gt;15,15,F1)</f>
        <v>15</v>
      </c>
    </row>
    <row r="2" spans="1:7">
      <c r="A2" t="s">
        <v>1323</v>
      </c>
      <c r="B2" t="s">
        <v>215</v>
      </c>
      <c r="C2" t="s">
        <v>1324</v>
      </c>
      <c r="D2">
        <f>VLOOKUP(A2,[1]Munka1!$C$97:$G$102,5,FALSE)</f>
        <v>1</v>
      </c>
      <c r="E2">
        <f>VLOOKUP(A2,'[2]Ifi lány'!$D$1:$E$179,2,FALSE)</f>
        <v>2</v>
      </c>
      <c r="F2" t="s">
        <v>198</v>
      </c>
      <c r="G2">
        <v>1</v>
      </c>
    </row>
    <row r="3" spans="1:7">
      <c r="A3" t="s">
        <v>1351</v>
      </c>
      <c r="B3" t="s">
        <v>167</v>
      </c>
      <c r="C3" t="s">
        <v>1352</v>
      </c>
      <c r="D3">
        <f>VLOOKUP(A3,[1]Munka1!$C$97:$G$102,5,FALSE)</f>
        <v>2</v>
      </c>
      <c r="E3">
        <f>VLOOKUP(A3,'[2]Ifi lány'!$D$1:$E$179,2,FALSE)</f>
        <v>19</v>
      </c>
      <c r="F3" t="s">
        <v>198</v>
      </c>
      <c r="G3">
        <v>2</v>
      </c>
    </row>
    <row r="4" spans="1:7">
      <c r="A4" t="s">
        <v>1372</v>
      </c>
      <c r="B4" t="s">
        <v>717</v>
      </c>
      <c r="C4" t="s">
        <v>1373</v>
      </c>
      <c r="D4">
        <f>VLOOKUP(A4,[1]Munka1!$C$97:$G$102,5,FALSE)</f>
        <v>3</v>
      </c>
      <c r="E4">
        <f>VLOOKUP(A4,'[2]Ifi lány'!$D$1:$E$179,2,FALSE)</f>
        <v>11</v>
      </c>
      <c r="F4" t="s">
        <v>198</v>
      </c>
      <c r="G4">
        <v>3</v>
      </c>
    </row>
    <row r="5" spans="1:7">
      <c r="A5" t="s">
        <v>1380</v>
      </c>
      <c r="B5" t="s">
        <v>172</v>
      </c>
      <c r="C5" t="s">
        <v>1381</v>
      </c>
      <c r="D5">
        <f>VLOOKUP(A5,[1]Munka1!$C$97:$G$102,5,FALSE)</f>
        <v>4</v>
      </c>
      <c r="E5">
        <f>VLOOKUP(A5,'[2]Ifi lány'!$D$1:$E$179,2,FALSE)</f>
        <v>17</v>
      </c>
      <c r="F5" t="s">
        <v>198</v>
      </c>
      <c r="G5">
        <v>4</v>
      </c>
    </row>
    <row r="6" spans="1:7">
      <c r="A6" t="s">
        <v>1394</v>
      </c>
      <c r="B6" t="s">
        <v>1395</v>
      </c>
      <c r="C6" t="s">
        <v>1334</v>
      </c>
      <c r="D6">
        <f>VLOOKUP(A6,[1]Munka1!$C$97:$G$102,5,FALSE)</f>
        <v>5</v>
      </c>
      <c r="E6">
        <f>VLOOKUP(A6,'[2]Ifi lány'!$D$1:$E$179,2,FALSE)</f>
        <v>15</v>
      </c>
      <c r="F6" t="s">
        <v>198</v>
      </c>
      <c r="G6">
        <v>5</v>
      </c>
    </row>
    <row r="7" spans="1:7">
      <c r="A7" t="s">
        <v>1346</v>
      </c>
      <c r="B7" t="s">
        <v>1347</v>
      </c>
      <c r="C7" t="s">
        <v>1348</v>
      </c>
      <c r="D7">
        <f>VLOOKUP(A7,[1]Munka1!$C$97:$G$102,5,FALSE)</f>
        <v>6</v>
      </c>
      <c r="E7">
        <f>VLOOKUP(A7,'[2]Ifi lány'!$D$1:$E$179,2,FALSE)</f>
        <v>47</v>
      </c>
      <c r="F7" t="s">
        <v>198</v>
      </c>
      <c r="G7">
        <v>6</v>
      </c>
    </row>
    <row r="8" spans="1:7">
      <c r="A8" t="s">
        <v>1383</v>
      </c>
      <c r="B8" t="s">
        <v>1384</v>
      </c>
      <c r="C8" t="s">
        <v>1385</v>
      </c>
      <c r="D8" t="e">
        <f>VLOOKUP(A8,[1]Munka1!$C$97:$G$102,5,FALSE)</f>
        <v>#N/A</v>
      </c>
      <c r="E8">
        <f>VLOOKUP(A8,'[2]Ifi lány'!$D$1:$E$179,2,FALSE)</f>
        <v>14</v>
      </c>
      <c r="F8" t="s">
        <v>198</v>
      </c>
      <c r="G8">
        <v>7</v>
      </c>
    </row>
    <row r="9" spans="1:7">
      <c r="A9" t="s">
        <v>1393</v>
      </c>
      <c r="B9" t="s">
        <v>25</v>
      </c>
      <c r="C9" t="s">
        <v>1211</v>
      </c>
      <c r="D9" t="e">
        <f>VLOOKUP(A9,[1]Munka1!$C$97:$G$102,5,FALSE)</f>
        <v>#N/A</v>
      </c>
      <c r="E9">
        <f>VLOOKUP(A9,'[2]Ifi lány'!$D$1:$E$179,2,FALSE)</f>
        <v>21</v>
      </c>
      <c r="F9" t="s">
        <v>198</v>
      </c>
      <c r="G9">
        <v>8</v>
      </c>
    </row>
    <row r="10" spans="1:7">
      <c r="A10" t="s">
        <v>1327</v>
      </c>
      <c r="B10" t="s">
        <v>354</v>
      </c>
      <c r="C10" t="s">
        <v>1275</v>
      </c>
      <c r="D10" t="e">
        <f>VLOOKUP(A10,[1]Munka1!$C$97:$G$102,5,FALSE)</f>
        <v>#N/A</v>
      </c>
      <c r="E10">
        <f>VLOOKUP(A10,'[2]Ifi lány'!$D$1:$E$179,2,FALSE)</f>
        <v>22</v>
      </c>
      <c r="F10" t="s">
        <v>198</v>
      </c>
      <c r="G10">
        <v>9</v>
      </c>
    </row>
    <row r="11" spans="1:7">
      <c r="A11" t="s">
        <v>1376</v>
      </c>
      <c r="B11" t="s">
        <v>277</v>
      </c>
      <c r="C11" t="s">
        <v>1377</v>
      </c>
      <c r="D11" t="e">
        <f>VLOOKUP(A11,[1]Munka1!$C$97:$G$102,5,FALSE)</f>
        <v>#N/A</v>
      </c>
      <c r="E11">
        <f>VLOOKUP(A11,'[2]Ifi lány'!$D$1:$E$179,2,FALSE)</f>
        <v>24</v>
      </c>
      <c r="F11" t="s">
        <v>198</v>
      </c>
      <c r="G11">
        <v>10</v>
      </c>
    </row>
    <row r="12" spans="1:7">
      <c r="A12" t="s">
        <v>1336</v>
      </c>
      <c r="B12" t="s">
        <v>10</v>
      </c>
      <c r="C12" t="s">
        <v>1337</v>
      </c>
      <c r="D12" t="e">
        <f>VLOOKUP(A12,[1]Munka1!$C$97:$G$102,5,FALSE)</f>
        <v>#N/A</v>
      </c>
      <c r="E12">
        <f>VLOOKUP(A12,'[2]Ifi lány'!$D$1:$E$179,2,FALSE)</f>
        <v>26</v>
      </c>
      <c r="F12" t="s">
        <v>198</v>
      </c>
      <c r="G12">
        <v>11</v>
      </c>
    </row>
    <row r="13" spans="1:7">
      <c r="A13" t="s">
        <v>1321</v>
      </c>
      <c r="B13" t="s">
        <v>1185</v>
      </c>
      <c r="C13" t="s">
        <v>1322</v>
      </c>
      <c r="D13" t="e">
        <f>VLOOKUP(A13,[1]Munka1!$C$97:$G$102,5,FALSE)</f>
        <v>#N/A</v>
      </c>
      <c r="E13">
        <f>VLOOKUP(A13,'[2]Ifi lány'!$D$1:$E$179,2,FALSE)</f>
        <v>28</v>
      </c>
      <c r="F13" t="s">
        <v>198</v>
      </c>
      <c r="G13">
        <v>12</v>
      </c>
    </row>
    <row r="14" spans="1:7">
      <c r="A14" t="s">
        <v>1304</v>
      </c>
      <c r="B14" t="s">
        <v>1305</v>
      </c>
      <c r="C14" t="s">
        <v>1306</v>
      </c>
      <c r="D14" t="e">
        <f>VLOOKUP(A14,[1]Munka1!$C$97:$G$102,5,FALSE)</f>
        <v>#N/A</v>
      </c>
      <c r="E14">
        <f>VLOOKUP(A14,'[2]Ifi lány'!$D$1:$E$179,2,FALSE)</f>
        <v>29</v>
      </c>
      <c r="F14" t="s">
        <v>198</v>
      </c>
      <c r="G14">
        <v>13</v>
      </c>
    </row>
    <row r="15" spans="1:7">
      <c r="A15" t="s">
        <v>1342</v>
      </c>
      <c r="B15" t="s">
        <v>795</v>
      </c>
      <c r="C15" t="s">
        <v>1343</v>
      </c>
      <c r="D15" t="e">
        <f>VLOOKUP(A15,[1]Munka1!$C$97:$G$102,5,FALSE)</f>
        <v>#N/A</v>
      </c>
      <c r="E15">
        <f>VLOOKUP(A15,'[2]Ifi lány'!$D$1:$E$179,2,FALSE)</f>
        <v>30</v>
      </c>
      <c r="F15" t="s">
        <v>198</v>
      </c>
      <c r="G15">
        <v>14</v>
      </c>
    </row>
    <row r="16" spans="1:7">
      <c r="A16" t="s">
        <v>1325</v>
      </c>
      <c r="B16" t="s">
        <v>1326</v>
      </c>
      <c r="C16" t="s">
        <v>1186</v>
      </c>
      <c r="D16" t="e">
        <f>VLOOKUP(A16,[1]Munka1!$C$97:$G$102,5,FALSE)</f>
        <v>#N/A</v>
      </c>
      <c r="E16">
        <f>VLOOKUP(A16,'[2]Ifi lány'!$D$1:$E$179,2,FALSE)</f>
        <v>33</v>
      </c>
      <c r="F16" t="s">
        <v>198</v>
      </c>
      <c r="G16">
        <v>15</v>
      </c>
    </row>
    <row r="17" spans="1:5">
      <c r="A17" t="s">
        <v>1333</v>
      </c>
      <c r="B17" t="s">
        <v>42</v>
      </c>
      <c r="C17" t="s">
        <v>1334</v>
      </c>
      <c r="D17" t="e">
        <f>VLOOKUP(A17,[1]Munka1!$C$97:$G$102,5,FALSE)</f>
        <v>#N/A</v>
      </c>
      <c r="E17">
        <f>VLOOKUP(A17,'[2]Ifi lány'!$D$1:$E$179,2,FALSE)</f>
        <v>34</v>
      </c>
    </row>
    <row r="18" spans="1:5">
      <c r="A18" t="s">
        <v>1328</v>
      </c>
      <c r="B18" t="s">
        <v>1018</v>
      </c>
      <c r="C18" t="s">
        <v>1329</v>
      </c>
      <c r="D18" t="e">
        <f>VLOOKUP(A18,[1]Munka1!$C$97:$G$102,5,FALSE)</f>
        <v>#N/A</v>
      </c>
      <c r="E18">
        <f>VLOOKUP(A18,'[2]Ifi lány'!$D$1:$E$179,2,FALSE)</f>
        <v>35</v>
      </c>
    </row>
    <row r="19" spans="1:5">
      <c r="A19" t="s">
        <v>1335</v>
      </c>
      <c r="B19" t="s">
        <v>172</v>
      </c>
      <c r="C19" t="s">
        <v>1322</v>
      </c>
      <c r="D19" t="e">
        <f>VLOOKUP(A19,[1]Munka1!$C$97:$G$102,5,FALSE)</f>
        <v>#N/A</v>
      </c>
      <c r="E19">
        <f>VLOOKUP(A19,'[2]Ifi lány'!$D$1:$E$179,2,FALSE)</f>
        <v>36</v>
      </c>
    </row>
    <row r="20" spans="1:5">
      <c r="A20" t="s">
        <v>1382</v>
      </c>
      <c r="B20" t="s">
        <v>727</v>
      </c>
      <c r="C20" t="s">
        <v>1214</v>
      </c>
      <c r="D20" t="e">
        <f>VLOOKUP(A20,[1]Munka1!$C$97:$G$102,5,FALSE)</f>
        <v>#N/A</v>
      </c>
      <c r="E20">
        <f>VLOOKUP(A20,'[2]Ifi lány'!$D$1:$E$179,2,FALSE)</f>
        <v>37</v>
      </c>
    </row>
    <row r="21" spans="1:5">
      <c r="A21" t="s">
        <v>1312</v>
      </c>
      <c r="B21" t="s">
        <v>672</v>
      </c>
      <c r="C21" t="s">
        <v>1248</v>
      </c>
      <c r="D21" t="e">
        <f>VLOOKUP(A21,[1]Munka1!$C$97:$G$102,5,FALSE)</f>
        <v>#N/A</v>
      </c>
      <c r="E21">
        <f>VLOOKUP(A21,'[2]Ifi lány'!$D$1:$E$179,2,FALSE)</f>
        <v>38</v>
      </c>
    </row>
    <row r="22" spans="1:5">
      <c r="A22" t="s">
        <v>1313</v>
      </c>
      <c r="B22" t="s">
        <v>1314</v>
      </c>
      <c r="C22" t="s">
        <v>1315</v>
      </c>
      <c r="D22" t="e">
        <f>VLOOKUP(A22,[1]Munka1!$C$97:$G$102,5,FALSE)</f>
        <v>#N/A</v>
      </c>
      <c r="E22">
        <f>VLOOKUP(A22,'[2]Ifi lány'!$D$1:$E$179,2,FALSE)</f>
        <v>42</v>
      </c>
    </row>
    <row r="23" spans="1:5">
      <c r="A23" t="s">
        <v>1363</v>
      </c>
      <c r="B23" t="s">
        <v>1364</v>
      </c>
      <c r="C23" t="s">
        <v>1254</v>
      </c>
      <c r="D23" t="e">
        <f>VLOOKUP(A23,[1]Munka1!$C$97:$G$102,5,FALSE)</f>
        <v>#N/A</v>
      </c>
      <c r="E23">
        <f>VLOOKUP(A23,'[2]Ifi lány'!$D$1:$E$179,2,FALSE)</f>
        <v>45</v>
      </c>
    </row>
    <row r="24" spans="1:5">
      <c r="A24" t="s">
        <v>1378</v>
      </c>
      <c r="B24" t="s">
        <v>119</v>
      </c>
      <c r="C24" t="s">
        <v>1379</v>
      </c>
      <c r="D24" t="e">
        <f>VLOOKUP(A24,[1]Munka1!$C$97:$G$102,5,FALSE)</f>
        <v>#N/A</v>
      </c>
      <c r="E24">
        <f>VLOOKUP(A24,'[2]Ifi lány'!$D$1:$E$179,2,FALSE)</f>
        <v>46</v>
      </c>
    </row>
    <row r="25" spans="1:5">
      <c r="A25" t="s">
        <v>1317</v>
      </c>
      <c r="B25" t="s">
        <v>446</v>
      </c>
      <c r="C25" t="s">
        <v>1318</v>
      </c>
      <c r="D25" t="e">
        <f>VLOOKUP(A25,[1]Munka1!$C$97:$G$102,5,FALSE)</f>
        <v>#N/A</v>
      </c>
      <c r="E25">
        <f>VLOOKUP(A25,'[2]Ifi lány'!$D$1:$E$179,2,FALSE)</f>
        <v>48</v>
      </c>
    </row>
    <row r="26" spans="1:5">
      <c r="A26" t="s">
        <v>1390</v>
      </c>
      <c r="B26" t="s">
        <v>430</v>
      </c>
      <c r="C26" t="s">
        <v>1194</v>
      </c>
      <c r="D26" t="e">
        <f>VLOOKUP(A26,[1]Munka1!$C$97:$G$102,5,FALSE)</f>
        <v>#N/A</v>
      </c>
      <c r="E26">
        <f>VLOOKUP(A26,'[2]Ifi lány'!$D$1:$E$179,2,FALSE)</f>
        <v>49</v>
      </c>
    </row>
    <row r="27" spans="1:5">
      <c r="A27" t="s">
        <v>1353</v>
      </c>
      <c r="B27" t="s">
        <v>840</v>
      </c>
      <c r="C27" t="s">
        <v>1204</v>
      </c>
      <c r="D27" t="e">
        <f>VLOOKUP(A27,[1]Munka1!$C$97:$G$102,5,FALSE)</f>
        <v>#N/A</v>
      </c>
      <c r="E27">
        <f>VLOOKUP(A27,'[2]Ifi lány'!$D$1:$E$179,2,FALSE)</f>
        <v>50</v>
      </c>
    </row>
    <row r="28" spans="1:5">
      <c r="A28" t="s">
        <v>1374</v>
      </c>
      <c r="B28" t="s">
        <v>481</v>
      </c>
      <c r="C28" t="s">
        <v>1375</v>
      </c>
      <c r="D28" t="e">
        <f>VLOOKUP(A28,[1]Munka1!$C$97:$G$102,5,FALSE)</f>
        <v>#N/A</v>
      </c>
      <c r="E28">
        <f>VLOOKUP(A28,'[2]Ifi lány'!$D$1:$E$179,2,FALSE)</f>
        <v>51</v>
      </c>
    </row>
    <row r="29" spans="1:5">
      <c r="A29" t="s">
        <v>1361</v>
      </c>
      <c r="B29" t="s">
        <v>90</v>
      </c>
      <c r="C29" t="s">
        <v>1362</v>
      </c>
      <c r="D29" t="e">
        <f>VLOOKUP(A29,[1]Munka1!$C$97:$G$102,5,FALSE)</f>
        <v>#N/A</v>
      </c>
      <c r="E29">
        <f>VLOOKUP(A29,'[2]Ifi lány'!$D$1:$E$179,2,FALSE)</f>
        <v>54</v>
      </c>
    </row>
    <row r="30" spans="1:5">
      <c r="A30" t="s">
        <v>1413</v>
      </c>
      <c r="B30" t="s">
        <v>4</v>
      </c>
      <c r="C30" t="s">
        <v>1226</v>
      </c>
      <c r="D30" t="e">
        <f>VLOOKUP(A30,[1]Munka1!$C$97:$G$102,5,FALSE)</f>
        <v>#N/A</v>
      </c>
      <c r="E30">
        <f>VLOOKUP(A30,'[2]Ifi lány'!$D$1:$E$179,2,FALSE)</f>
        <v>55</v>
      </c>
    </row>
    <row r="31" spans="1:5">
      <c r="A31" t="s">
        <v>1391</v>
      </c>
      <c r="B31" t="s">
        <v>1392</v>
      </c>
      <c r="C31" t="s">
        <v>1377</v>
      </c>
      <c r="D31" t="e">
        <f>VLOOKUP(A31,[1]Munka1!$C$97:$G$102,5,FALSE)</f>
        <v>#N/A</v>
      </c>
      <c r="E31">
        <f>VLOOKUP(A31,'[2]Ifi lány'!$D$1:$E$179,2,FALSE)</f>
        <v>57</v>
      </c>
    </row>
    <row r="32" spans="1:5">
      <c r="A32" t="s">
        <v>1356</v>
      </c>
      <c r="B32" t="s">
        <v>1357</v>
      </c>
      <c r="C32" t="s">
        <v>1244</v>
      </c>
      <c r="D32" t="e">
        <f>VLOOKUP(A32,[1]Munka1!$C$97:$G$102,5,FALSE)</f>
        <v>#N/A</v>
      </c>
      <c r="E32">
        <f>VLOOKUP(A32,'[2]Ifi lány'!$D$1:$E$179,2,FALSE)</f>
        <v>61</v>
      </c>
    </row>
    <row r="33" spans="1:5">
      <c r="A33" t="s">
        <v>1396</v>
      </c>
      <c r="B33" t="s">
        <v>1397</v>
      </c>
      <c r="C33" t="s">
        <v>1398</v>
      </c>
      <c r="D33" t="e">
        <f>VLOOKUP(A33,[1]Munka1!$C$97:$G$102,5,FALSE)</f>
        <v>#N/A</v>
      </c>
      <c r="E33">
        <f>VLOOKUP(A33,'[2]Ifi lány'!$D$1:$E$179,2,FALSE)</f>
        <v>62</v>
      </c>
    </row>
    <row r="34" spans="1:5">
      <c r="A34" t="s">
        <v>1370</v>
      </c>
      <c r="B34" t="s">
        <v>1371</v>
      </c>
      <c r="C34" t="s">
        <v>1244</v>
      </c>
      <c r="D34" t="e">
        <f>VLOOKUP(A34,[1]Munka1!$C$97:$G$102,5,FALSE)</f>
        <v>#N/A</v>
      </c>
      <c r="E34">
        <f>VLOOKUP(A34,'[2]Ifi lány'!$D$1:$E$179,2,FALSE)</f>
        <v>64</v>
      </c>
    </row>
    <row r="35" spans="1:5">
      <c r="A35" t="s">
        <v>1338</v>
      </c>
      <c r="B35" t="s">
        <v>10</v>
      </c>
      <c r="C35" t="s">
        <v>1339</v>
      </c>
      <c r="D35" t="e">
        <f>VLOOKUP(A35,[1]Munka1!$C$97:$G$102,5,FALSE)</f>
        <v>#N/A</v>
      </c>
      <c r="E35">
        <f>VLOOKUP(A35,'[2]Ifi lány'!$D$1:$E$179,2,FALSE)</f>
        <v>68</v>
      </c>
    </row>
    <row r="36" spans="1:5">
      <c r="A36" t="s">
        <v>1388</v>
      </c>
      <c r="B36" t="s">
        <v>1389</v>
      </c>
      <c r="C36" t="s">
        <v>1192</v>
      </c>
      <c r="D36" t="e">
        <f>VLOOKUP(A36,[1]Munka1!$C$97:$G$102,5,FALSE)</f>
        <v>#N/A</v>
      </c>
      <c r="E36">
        <f>VLOOKUP(A36,'[2]Ifi lány'!$D$1:$E$179,2,FALSE)</f>
        <v>71</v>
      </c>
    </row>
    <row r="37" spans="1:5">
      <c r="A37" t="s">
        <v>1414</v>
      </c>
      <c r="B37" t="s">
        <v>1415</v>
      </c>
      <c r="C37" t="s">
        <v>1416</v>
      </c>
      <c r="D37" t="e">
        <f>VLOOKUP(A37,[1]Munka1!$C$97:$G$102,5,FALSE)</f>
        <v>#N/A</v>
      </c>
      <c r="E37">
        <f>VLOOKUP(A37,'[2]Ifi lány'!$D$1:$E$179,2,FALSE)</f>
        <v>72</v>
      </c>
    </row>
    <row r="38" spans="1:5">
      <c r="A38" t="s">
        <v>1411</v>
      </c>
      <c r="B38" t="s">
        <v>86</v>
      </c>
      <c r="C38" t="s">
        <v>1412</v>
      </c>
      <c r="D38" t="e">
        <f>VLOOKUP(A38,[1]Munka1!$C$97:$G$102,5,FALSE)</f>
        <v>#N/A</v>
      </c>
      <c r="E38">
        <f>VLOOKUP(A38,'[2]Ifi lány'!$D$1:$E$179,2,FALSE)</f>
        <v>73</v>
      </c>
    </row>
    <row r="39" spans="1:5">
      <c r="A39" t="s">
        <v>1344</v>
      </c>
      <c r="B39" t="s">
        <v>698</v>
      </c>
      <c r="C39" t="s">
        <v>1345</v>
      </c>
      <c r="D39" t="e">
        <f>VLOOKUP(A39,[1]Munka1!$C$97:$G$102,5,FALSE)</f>
        <v>#N/A</v>
      </c>
      <c r="E39">
        <f>VLOOKUP(A39,'[2]Ifi lány'!$D$1:$E$179,2,FALSE)</f>
        <v>74</v>
      </c>
    </row>
    <row r="40" spans="1:5">
      <c r="A40" t="s">
        <v>1386</v>
      </c>
      <c r="B40" t="s">
        <v>1262</v>
      </c>
      <c r="C40" t="s">
        <v>1387</v>
      </c>
      <c r="D40" t="e">
        <f>VLOOKUP(A40,[1]Munka1!$C$97:$G$102,5,FALSE)</f>
        <v>#N/A</v>
      </c>
      <c r="E40">
        <f>VLOOKUP(A40,'[2]Ifi lány'!$D$1:$E$179,2,FALSE)</f>
        <v>75</v>
      </c>
    </row>
    <row r="41" spans="1:5">
      <c r="A41" t="s">
        <v>1301</v>
      </c>
      <c r="B41" t="s">
        <v>1302</v>
      </c>
      <c r="C41" t="s">
        <v>1226</v>
      </c>
      <c r="D41" t="e">
        <f>VLOOKUP(A41,[1]Munka1!$C$97:$G$102,5,FALSE)</f>
        <v>#N/A</v>
      </c>
      <c r="E41">
        <f>VLOOKUP(A41,'[2]Ifi lány'!$D$1:$E$179,2,FALSE)</f>
        <v>81</v>
      </c>
    </row>
    <row r="42" spans="1:5">
      <c r="A42" t="s">
        <v>1330</v>
      </c>
      <c r="B42" t="s">
        <v>172</v>
      </c>
      <c r="C42" t="s">
        <v>1331</v>
      </c>
      <c r="D42" t="e">
        <f>VLOOKUP(A42,[1]Munka1!$C$97:$G$102,5,FALSE)</f>
        <v>#N/A</v>
      </c>
      <c r="E42">
        <f>VLOOKUP(A42,'[2]Ifi lány'!$D$1:$E$179,2,FALSE)</f>
        <v>83</v>
      </c>
    </row>
    <row r="43" spans="1:5">
      <c r="A43" t="s">
        <v>1407</v>
      </c>
      <c r="B43" t="s">
        <v>1408</v>
      </c>
      <c r="C43" t="s">
        <v>1348</v>
      </c>
      <c r="D43" t="e">
        <f>VLOOKUP(A43,[1]Munka1!$C$97:$G$102,5,FALSE)</f>
        <v>#N/A</v>
      </c>
      <c r="E43">
        <f>VLOOKUP(A43,'[2]Ifi lány'!$D$1:$E$179,2,FALSE)</f>
        <v>85</v>
      </c>
    </row>
    <row r="44" spans="1:5">
      <c r="A44" t="s">
        <v>1349</v>
      </c>
      <c r="B44" t="s">
        <v>1350</v>
      </c>
      <c r="C44" t="s">
        <v>1169</v>
      </c>
      <c r="D44" t="e">
        <f>VLOOKUP(A44,[1]Munka1!$C$97:$G$102,5,FALSE)</f>
        <v>#N/A</v>
      </c>
      <c r="E44">
        <f>VLOOKUP(A44,'[2]Ifi lány'!$D$1:$E$179,2,FALSE)</f>
        <v>97</v>
      </c>
    </row>
    <row r="45" spans="1:5">
      <c r="A45" t="s">
        <v>1358</v>
      </c>
      <c r="B45" t="s">
        <v>1359</v>
      </c>
      <c r="C45" t="s">
        <v>1360</v>
      </c>
      <c r="D45" t="e">
        <f>VLOOKUP(A45,[1]Munka1!$C$97:$G$102,5,FALSE)</f>
        <v>#N/A</v>
      </c>
      <c r="E45">
        <f>VLOOKUP(A45,'[2]Ifi lány'!$D$1:$E$179,2,FALSE)</f>
        <v>106</v>
      </c>
    </row>
    <row r="46" spans="1:5">
      <c r="A46" t="s">
        <v>1354</v>
      </c>
      <c r="B46" t="s">
        <v>1355</v>
      </c>
      <c r="C46" t="s">
        <v>1223</v>
      </c>
      <c r="D46" t="e">
        <f>VLOOKUP(A46,[1]Munka1!$C$97:$G$102,5,FALSE)</f>
        <v>#N/A</v>
      </c>
      <c r="E46">
        <f>VLOOKUP(A46,'[2]Ifi lány'!$D$1:$E$179,2,FALSE)</f>
        <v>108</v>
      </c>
    </row>
    <row r="47" spans="1:5">
      <c r="A47" t="s">
        <v>1303</v>
      </c>
      <c r="B47" t="s">
        <v>320</v>
      </c>
      <c r="C47" t="s">
        <v>1169</v>
      </c>
      <c r="D47" t="e">
        <f>VLOOKUP(A47,[1]Munka1!$C$97:$G$102,5,FALSE)</f>
        <v>#N/A</v>
      </c>
      <c r="E47">
        <f>VLOOKUP(A47,'[2]Ifi lány'!$D$1:$E$179,2,FALSE)</f>
        <v>116</v>
      </c>
    </row>
    <row r="48" spans="1:5">
      <c r="A48" t="s">
        <v>1310</v>
      </c>
      <c r="B48" t="s">
        <v>1311</v>
      </c>
      <c r="C48" t="s">
        <v>1263</v>
      </c>
      <c r="D48" t="e">
        <f>VLOOKUP(A48,[1]Munka1!$C$97:$G$102,5,FALSE)</f>
        <v>#N/A</v>
      </c>
      <c r="E48">
        <f>VLOOKUP(A48,'[2]Ifi lány'!$D$1:$E$179,2,FALSE)</f>
        <v>127</v>
      </c>
    </row>
    <row r="49" spans="1:5">
      <c r="A49" t="s">
        <v>1405</v>
      </c>
      <c r="B49" t="s">
        <v>1406</v>
      </c>
      <c r="C49" t="s">
        <v>1381</v>
      </c>
      <c r="D49" t="e">
        <f>VLOOKUP(A49,[1]Munka1!$C$97:$G$102,5,FALSE)</f>
        <v>#N/A</v>
      </c>
      <c r="E49">
        <f>VLOOKUP(A49,'[2]Ifi lány'!$D$1:$E$179,2,FALSE)</f>
        <v>139</v>
      </c>
    </row>
    <row r="50" spans="1:5">
      <c r="A50" t="s">
        <v>1409</v>
      </c>
      <c r="B50" t="s">
        <v>1410</v>
      </c>
      <c r="C50" t="s">
        <v>1192</v>
      </c>
      <c r="D50" t="e">
        <f>VLOOKUP(A50,[1]Munka1!$C$97:$G$102,5,FALSE)</f>
        <v>#N/A</v>
      </c>
      <c r="E50">
        <f>VLOOKUP(A50,'[2]Ifi lány'!$D$1:$E$179,2,FALSE)</f>
        <v>154</v>
      </c>
    </row>
    <row r="51" spans="1:5">
      <c r="A51" t="s">
        <v>1401</v>
      </c>
      <c r="B51" t="s">
        <v>1402</v>
      </c>
      <c r="C51" t="s">
        <v>1403</v>
      </c>
      <c r="D51" t="e">
        <f>VLOOKUP(A51,[1]Munka1!$C$97:$G$102,5,FALSE)</f>
        <v>#N/A</v>
      </c>
      <c r="E51">
        <f>VLOOKUP(A51,'[2]Ifi lány'!$D$1:$E$179,2,FALSE)</f>
        <v>162</v>
      </c>
    </row>
    <row r="52" spans="1:5">
      <c r="A52" t="s">
        <v>1307</v>
      </c>
      <c r="B52" t="s">
        <v>1308</v>
      </c>
      <c r="C52" t="s">
        <v>1309</v>
      </c>
      <c r="D52" t="e">
        <f>VLOOKUP(A52,[1]Munka1!$C$97:$G$102,5,FALSE)</f>
        <v>#N/A</v>
      </c>
      <c r="E52" t="e">
        <f>VLOOKUP(A52,'[2]Ifi lány'!$D$1:$E$179,2,FALSE)</f>
        <v>#N/A</v>
      </c>
    </row>
    <row r="53" spans="1:5">
      <c r="A53" t="s">
        <v>1316</v>
      </c>
      <c r="B53" t="s">
        <v>22</v>
      </c>
      <c r="C53" t="s">
        <v>1192</v>
      </c>
      <c r="D53" t="e">
        <f>VLOOKUP(A53,[1]Munka1!$C$97:$G$102,5,FALSE)</f>
        <v>#N/A</v>
      </c>
      <c r="E53" t="e">
        <f>VLOOKUP(A53,'[2]Ifi lány'!$D$1:$E$179,2,FALSE)</f>
        <v>#N/A</v>
      </c>
    </row>
    <row r="54" spans="1:5">
      <c r="A54" t="s">
        <v>1319</v>
      </c>
      <c r="B54" t="s">
        <v>1320</v>
      </c>
      <c r="C54" t="s">
        <v>1192</v>
      </c>
      <c r="D54" t="e">
        <f>VLOOKUP(A54,[1]Munka1!$C$97:$G$102,5,FALSE)</f>
        <v>#N/A</v>
      </c>
      <c r="E54" t="e">
        <f>VLOOKUP(A54,'[2]Ifi lány'!$D$1:$E$179,2,FALSE)</f>
        <v>#N/A</v>
      </c>
    </row>
    <row r="55" spans="1:5">
      <c r="A55" t="s">
        <v>1332</v>
      </c>
      <c r="B55" t="s">
        <v>125</v>
      </c>
      <c r="C55" t="s">
        <v>1169</v>
      </c>
      <c r="D55" t="e">
        <f>VLOOKUP(A55,[1]Munka1!$C$97:$G$102,5,FALSE)</f>
        <v>#N/A</v>
      </c>
      <c r="E55" t="e">
        <f>VLOOKUP(A55,'[2]Ifi lány'!$D$1:$E$179,2,FALSE)</f>
        <v>#N/A</v>
      </c>
    </row>
    <row r="56" spans="1:5">
      <c r="A56" t="s">
        <v>1340</v>
      </c>
      <c r="B56" t="s">
        <v>172</v>
      </c>
      <c r="C56" t="s">
        <v>1341</v>
      </c>
      <c r="D56" t="e">
        <f>VLOOKUP(A56,[1]Munka1!$C$97:$G$102,5,FALSE)</f>
        <v>#N/A</v>
      </c>
      <c r="E56" t="e">
        <f>VLOOKUP(A56,'[2]Ifi lány'!$D$1:$E$179,2,FALSE)</f>
        <v>#N/A</v>
      </c>
    </row>
    <row r="57" spans="1:5">
      <c r="A57" t="s">
        <v>1365</v>
      </c>
      <c r="B57" t="s">
        <v>1036</v>
      </c>
      <c r="C57" t="s">
        <v>1366</v>
      </c>
      <c r="D57" t="e">
        <f>VLOOKUP(A57,[1]Munka1!$C$97:$G$102,5,FALSE)</f>
        <v>#N/A</v>
      </c>
      <c r="E57" t="e">
        <f>VLOOKUP(A57,'[2]Ifi lány'!$D$1:$E$179,2,FALSE)</f>
        <v>#N/A</v>
      </c>
    </row>
    <row r="58" spans="1:5">
      <c r="A58" t="s">
        <v>1367</v>
      </c>
      <c r="B58" t="s">
        <v>1368</v>
      </c>
      <c r="C58" t="s">
        <v>1369</v>
      </c>
      <c r="D58" t="e">
        <f>VLOOKUP(A58,[1]Munka1!$C$97:$G$102,5,FALSE)</f>
        <v>#N/A</v>
      </c>
      <c r="E58" t="e">
        <f>VLOOKUP(A58,'[2]Ifi lány'!$D$1:$E$179,2,FALSE)</f>
        <v>#N/A</v>
      </c>
    </row>
    <row r="59" spans="1:5">
      <c r="A59" t="s">
        <v>1399</v>
      </c>
      <c r="B59" t="s">
        <v>1400</v>
      </c>
      <c r="C59" t="s">
        <v>1169</v>
      </c>
      <c r="D59" t="e">
        <f>VLOOKUP(A59,[1]Munka1!$C$97:$G$102,5,FALSE)</f>
        <v>#N/A</v>
      </c>
      <c r="E59" t="e">
        <f>VLOOKUP(A59,'[2]Ifi lány'!$D$1:$E$179,2,FALSE)</f>
        <v>#N/A</v>
      </c>
    </row>
    <row r="60" spans="1:5">
      <c r="A60" t="s">
        <v>1404</v>
      </c>
      <c r="B60" t="s">
        <v>4</v>
      </c>
      <c r="C60" t="s">
        <v>1209</v>
      </c>
      <c r="D60" t="e">
        <f>VLOOKUP(A60,[1]Munka1!$C$97:$G$102,5,FALSE)</f>
        <v>#N/A</v>
      </c>
      <c r="E60" t="e">
        <f>VLOOKUP(A60,'[2]Ifi lány'!$D$1:$E$179,2,FALSE)</f>
        <v>#N/A</v>
      </c>
    </row>
    <row r="61" spans="1:5">
      <c r="A61" t="s">
        <v>158</v>
      </c>
      <c r="B61" t="s">
        <v>1295</v>
      </c>
      <c r="C61" t="s">
        <v>1417</v>
      </c>
      <c r="D61" t="e">
        <f>VLOOKUP(A61,[1]Munka1!$C$97:$G$102,5,FALSE)</f>
        <v>#N/A</v>
      </c>
      <c r="E61" t="e">
        <f>VLOOKUP(A61,'[2]Ifi lány'!$D$1:$E$179,2,FALSE)</f>
        <v>#N/A</v>
      </c>
    </row>
    <row r="62" spans="1:5">
      <c r="A62" t="s">
        <v>158</v>
      </c>
      <c r="B62" t="s">
        <v>1418</v>
      </c>
      <c r="C62" t="s">
        <v>1419</v>
      </c>
      <c r="D62" t="e">
        <f>VLOOKUP(A62,[1]Munka1!$C$97:$G$102,5,FALSE)</f>
        <v>#N/A</v>
      </c>
      <c r="E62" t="e">
        <f>VLOOKUP(A62,'[2]Ifi lány'!$D$1:$E$179,2,FALSE)</f>
        <v>#N/A</v>
      </c>
    </row>
    <row r="63" spans="1:5">
      <c r="A63" t="s">
        <v>158</v>
      </c>
      <c r="B63" t="s">
        <v>1420</v>
      </c>
      <c r="C63" t="s">
        <v>1421</v>
      </c>
      <c r="D63" t="e">
        <f>VLOOKUP(A63,[1]Munka1!$C$97:$G$102,5,FALSE)</f>
        <v>#N/A</v>
      </c>
      <c r="E63" t="e">
        <f>VLOOKUP(A63,'[2]Ifi lány'!$D$1:$E$179,2,FALSE)</f>
        <v>#N/A</v>
      </c>
    </row>
    <row r="64" spans="1:5">
      <c r="A64" t="s">
        <v>158</v>
      </c>
      <c r="B64" t="s">
        <v>1422</v>
      </c>
      <c r="C64" t="s">
        <v>1275</v>
      </c>
      <c r="D64" t="e">
        <f>VLOOKUP(A64,[1]Munka1!$C$97:$G$102,5,FALSE)</f>
        <v>#N/A</v>
      </c>
      <c r="E64" t="e">
        <f>VLOOKUP(A64,'[2]Ifi lány'!$D$1:$E$179,2,FALSE)</f>
        <v>#N/A</v>
      </c>
    </row>
    <row r="65" spans="1:5">
      <c r="A65" t="s">
        <v>158</v>
      </c>
      <c r="B65" t="s">
        <v>1423</v>
      </c>
      <c r="C65" t="s">
        <v>1424</v>
      </c>
      <c r="D65" t="e">
        <f>VLOOKUP(A65,[1]Munka1!$C$97:$G$102,5,FALSE)</f>
        <v>#N/A</v>
      </c>
      <c r="E65" t="e">
        <f>VLOOKUP(A65,'[2]Ifi lány'!$D$1:$E$179,2,FALSE)</f>
        <v>#N/A</v>
      </c>
    </row>
  </sheetData>
  <sortState ref="A2:G65">
    <sortCondition ref="D2:D65"/>
    <sortCondition ref="E2:E65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5"/>
  <cols>
    <col min="4" max="4" width="10.28515625" bestFit="1" customWidth="1"/>
  </cols>
  <sheetData>
    <row r="1" spans="1:7">
      <c r="A1" t="s">
        <v>193</v>
      </c>
      <c r="B1" t="s">
        <v>194</v>
      </c>
      <c r="C1" t="s">
        <v>195</v>
      </c>
      <c r="D1" t="s">
        <v>196</v>
      </c>
      <c r="E1" t="s">
        <v>197</v>
      </c>
      <c r="F1">
        <f>INT(COUNTA(A2:A200)/3+0.5)</f>
        <v>9</v>
      </c>
      <c r="G1">
        <f>IF(F1&gt;15,15,F1)</f>
        <v>9</v>
      </c>
    </row>
    <row r="2" spans="1:7">
      <c r="A2" t="s">
        <v>1431</v>
      </c>
      <c r="B2" t="s">
        <v>1196</v>
      </c>
      <c r="C2" t="s">
        <v>1226</v>
      </c>
      <c r="D2">
        <f>VLOOKUP(A2,[1]Munka1!$C$103:$G$108,5,FALSE)</f>
        <v>1</v>
      </c>
      <c r="E2">
        <f>VLOOKUP(A2,'[2]Ifi lány'!$D$1:$E$179,2,FALSE)</f>
        <v>1</v>
      </c>
      <c r="F2" t="s">
        <v>198</v>
      </c>
      <c r="G2">
        <v>1</v>
      </c>
    </row>
    <row r="3" spans="1:7">
      <c r="A3" t="s">
        <v>1463</v>
      </c>
      <c r="B3" t="s">
        <v>1397</v>
      </c>
      <c r="C3" t="s">
        <v>1464</v>
      </c>
      <c r="D3">
        <f>VLOOKUP(A3,[1]Munka1!$C$103:$G$108,5,FALSE)</f>
        <v>2</v>
      </c>
      <c r="E3">
        <f>VLOOKUP(A3,'[2]Ifi lány'!$D$1:$E$179,2,FALSE)</f>
        <v>4</v>
      </c>
      <c r="F3" t="s">
        <v>198</v>
      </c>
      <c r="G3">
        <v>2</v>
      </c>
    </row>
    <row r="4" spans="1:7">
      <c r="A4" t="s">
        <v>1436</v>
      </c>
      <c r="B4" t="s">
        <v>234</v>
      </c>
      <c r="C4" t="s">
        <v>1348</v>
      </c>
      <c r="D4">
        <f>VLOOKUP(A4,[1]Munka1!$C$103:$G$108,5,FALSE)</f>
        <v>3</v>
      </c>
      <c r="E4">
        <f>VLOOKUP(A4,'[2]Ifi lány'!$D$1:$E$179,2,FALSE)</f>
        <v>3</v>
      </c>
      <c r="F4" t="s">
        <v>198</v>
      </c>
      <c r="G4">
        <v>3</v>
      </c>
    </row>
    <row r="5" spans="1:7">
      <c r="A5" t="s">
        <v>1446</v>
      </c>
      <c r="B5" t="s">
        <v>1447</v>
      </c>
      <c r="C5" t="s">
        <v>1214</v>
      </c>
      <c r="D5">
        <f>VLOOKUP(A5,[1]Munka1!$C$103:$G$108,5,FALSE)</f>
        <v>4</v>
      </c>
      <c r="E5">
        <f>VLOOKUP(A5,'[2]Ifi lány'!$D$1:$E$179,2,FALSE)</f>
        <v>13</v>
      </c>
      <c r="F5" t="s">
        <v>198</v>
      </c>
      <c r="G5">
        <v>4</v>
      </c>
    </row>
    <row r="6" spans="1:7">
      <c r="A6" t="s">
        <v>1444</v>
      </c>
      <c r="B6" t="s">
        <v>354</v>
      </c>
      <c r="C6" t="s">
        <v>1445</v>
      </c>
      <c r="D6">
        <f>VLOOKUP(A6,[1]Munka1!$C$103:$G$108,5,FALSE)</f>
        <v>5</v>
      </c>
      <c r="E6">
        <f>VLOOKUP(A6,'[2]Ifi lány'!$D$1:$E$179,2,FALSE)</f>
        <v>8</v>
      </c>
      <c r="F6" t="s">
        <v>198</v>
      </c>
      <c r="G6">
        <v>5</v>
      </c>
    </row>
    <row r="7" spans="1:7">
      <c r="A7" t="s">
        <v>1448</v>
      </c>
      <c r="B7" t="s">
        <v>424</v>
      </c>
      <c r="C7" t="s">
        <v>1189</v>
      </c>
      <c r="D7" t="e">
        <f>VLOOKUP(A7,[1]Munka1!$C$103:$G$108,5,FALSE)</f>
        <v>#N/A</v>
      </c>
      <c r="E7">
        <f>VLOOKUP(A7,'[2]Ifi lány'!$D$1:$E$179,2,FALSE)</f>
        <v>5</v>
      </c>
      <c r="F7" t="s">
        <v>198</v>
      </c>
      <c r="G7">
        <v>6</v>
      </c>
    </row>
    <row r="8" spans="1:7">
      <c r="A8" t="s">
        <v>1434</v>
      </c>
      <c r="B8" t="s">
        <v>795</v>
      </c>
      <c r="C8" t="s">
        <v>1435</v>
      </c>
      <c r="D8" t="e">
        <f>VLOOKUP(A8,[1]Munka1!$C$103:$G$108,5,FALSE)</f>
        <v>#N/A</v>
      </c>
      <c r="E8">
        <f>VLOOKUP(A8,'[2]Ifi lány'!$D$1:$E$179,2,FALSE)</f>
        <v>6</v>
      </c>
      <c r="F8" t="s">
        <v>198</v>
      </c>
      <c r="G8">
        <v>7</v>
      </c>
    </row>
    <row r="9" spans="1:7">
      <c r="A9" t="s">
        <v>1440</v>
      </c>
      <c r="B9" t="s">
        <v>1441</v>
      </c>
      <c r="C9" t="s">
        <v>1294</v>
      </c>
      <c r="D9" t="e">
        <f>VLOOKUP(A9,[1]Munka1!$C$103:$G$108,5,FALSE)</f>
        <v>#N/A</v>
      </c>
      <c r="E9">
        <f>VLOOKUP(A9,'[2]Ifi lány'!$D$1:$E$179,2,FALSE)</f>
        <v>9</v>
      </c>
      <c r="F9" t="s">
        <v>198</v>
      </c>
      <c r="G9">
        <v>8</v>
      </c>
    </row>
    <row r="10" spans="1:7">
      <c r="A10" t="s">
        <v>1453</v>
      </c>
      <c r="B10" t="s">
        <v>428</v>
      </c>
      <c r="C10" t="s">
        <v>1169</v>
      </c>
      <c r="D10" t="e">
        <f>VLOOKUP(A10,[1]Munka1!$C$103:$G$108,5,FALSE)</f>
        <v>#N/A</v>
      </c>
      <c r="E10">
        <f>VLOOKUP(A10,'[2]Ifi lány'!$D$1:$E$179,2,FALSE)</f>
        <v>18</v>
      </c>
      <c r="F10" t="s">
        <v>198</v>
      </c>
      <c r="G10">
        <v>9</v>
      </c>
    </row>
    <row r="11" spans="1:7">
      <c r="A11" t="s">
        <v>1432</v>
      </c>
      <c r="B11" t="s">
        <v>10</v>
      </c>
      <c r="C11" t="s">
        <v>1433</v>
      </c>
      <c r="D11" t="e">
        <f>VLOOKUP(A11,[1]Munka1!$C$103:$G$108,5,FALSE)</f>
        <v>#N/A</v>
      </c>
      <c r="E11">
        <f>VLOOKUP(A11,'[2]Ifi lány'!$D$1:$E$179,2,FALSE)</f>
        <v>23</v>
      </c>
    </row>
    <row r="12" spans="1:7">
      <c r="A12" t="s">
        <v>1427</v>
      </c>
      <c r="B12" t="s">
        <v>1428</v>
      </c>
      <c r="C12" t="s">
        <v>1429</v>
      </c>
      <c r="D12" t="e">
        <f>VLOOKUP(A12,[1]Munka1!$C$103:$G$108,5,FALSE)</f>
        <v>#N/A</v>
      </c>
      <c r="E12">
        <f>VLOOKUP(A12,'[2]Ifi lány'!$D$1:$E$179,2,FALSE)</f>
        <v>25</v>
      </c>
    </row>
    <row r="13" spans="1:7">
      <c r="A13" t="s">
        <v>1442</v>
      </c>
      <c r="B13" t="s">
        <v>473</v>
      </c>
      <c r="C13" t="s">
        <v>1248</v>
      </c>
      <c r="D13" t="e">
        <f>VLOOKUP(A13,[1]Munka1!$C$103:$G$108,5,FALSE)</f>
        <v>#N/A</v>
      </c>
      <c r="E13">
        <f>VLOOKUP(A13,'[2]Ifi lány'!$D$1:$E$179,2,FALSE)</f>
        <v>27</v>
      </c>
    </row>
    <row r="14" spans="1:7">
      <c r="A14" t="s">
        <v>1425</v>
      </c>
      <c r="B14" t="s">
        <v>37</v>
      </c>
      <c r="C14" t="s">
        <v>1426</v>
      </c>
      <c r="D14" t="e">
        <f>VLOOKUP(A14,[1]Munka1!$C$103:$G$108,5,FALSE)</f>
        <v>#N/A</v>
      </c>
      <c r="E14">
        <f>VLOOKUP(A14,'[2]Ifi lány'!$D$1:$E$179,2,FALSE)</f>
        <v>40</v>
      </c>
    </row>
    <row r="15" spans="1:7">
      <c r="A15" t="s">
        <v>1454</v>
      </c>
      <c r="B15" t="s">
        <v>379</v>
      </c>
      <c r="C15" t="s">
        <v>1337</v>
      </c>
      <c r="D15" t="e">
        <f>VLOOKUP(A15,[1]Munka1!$C$103:$G$108,5,FALSE)</f>
        <v>#N/A</v>
      </c>
      <c r="E15">
        <f>VLOOKUP(A15,'[2]Ifi lány'!$D$1:$E$179,2,FALSE)</f>
        <v>65</v>
      </c>
    </row>
    <row r="16" spans="1:7">
      <c r="A16" t="s">
        <v>1451</v>
      </c>
      <c r="B16" t="s">
        <v>1452</v>
      </c>
      <c r="C16" t="s">
        <v>1387</v>
      </c>
      <c r="D16" t="e">
        <f>VLOOKUP(A16,[1]Munka1!$C$103:$G$108,5,FALSE)</f>
        <v>#N/A</v>
      </c>
      <c r="E16">
        <f>VLOOKUP(A16,'[2]Ifi lány'!$D$1:$E$179,2,FALSE)</f>
        <v>78</v>
      </c>
    </row>
    <row r="17" spans="1:5">
      <c r="A17" t="s">
        <v>1455</v>
      </c>
      <c r="B17" t="s">
        <v>1456</v>
      </c>
      <c r="C17" t="s">
        <v>1189</v>
      </c>
      <c r="D17" t="e">
        <f>VLOOKUP(A17,[1]Munka1!$C$103:$G$108,5,FALSE)</f>
        <v>#N/A</v>
      </c>
      <c r="E17">
        <f>VLOOKUP(A17,'[2]Ifi lány'!$D$1:$E$179,2,FALSE)</f>
        <v>111</v>
      </c>
    </row>
    <row r="18" spans="1:5">
      <c r="A18" t="s">
        <v>1430</v>
      </c>
      <c r="B18" t="s">
        <v>34</v>
      </c>
      <c r="C18" t="s">
        <v>1186</v>
      </c>
      <c r="D18" t="e">
        <f>VLOOKUP(A18,[1]Munka1!$C$103:$G$108,5,FALSE)</f>
        <v>#N/A</v>
      </c>
      <c r="E18" t="e">
        <f>VLOOKUP(A18,'[2]Ifi lány'!$D$1:$E$179,2,FALSE)</f>
        <v>#N/A</v>
      </c>
    </row>
    <row r="19" spans="1:5">
      <c r="A19" t="s">
        <v>1437</v>
      </c>
      <c r="B19" t="s">
        <v>1347</v>
      </c>
      <c r="C19" t="s">
        <v>1194</v>
      </c>
      <c r="D19" t="e">
        <f>VLOOKUP(A19,[1]Munka1!$C$103:$G$108,5,FALSE)</f>
        <v>#N/A</v>
      </c>
      <c r="E19" t="e">
        <f>VLOOKUP(A19,'[2]Ifi lány'!$D$1:$E$179,2,FALSE)</f>
        <v>#N/A</v>
      </c>
    </row>
    <row r="20" spans="1:5">
      <c r="A20" t="s">
        <v>1438</v>
      </c>
      <c r="B20" t="s">
        <v>1439</v>
      </c>
      <c r="C20" t="s">
        <v>1226</v>
      </c>
      <c r="D20" t="e">
        <f>VLOOKUP(A20,[1]Munka1!$C$103:$G$108,5,FALSE)</f>
        <v>#N/A</v>
      </c>
      <c r="E20" t="e">
        <f>VLOOKUP(A20,'[2]Ifi lány'!$D$1:$E$179,2,FALSE)</f>
        <v>#N/A</v>
      </c>
    </row>
    <row r="21" spans="1:5">
      <c r="A21" t="s">
        <v>1443</v>
      </c>
      <c r="B21" t="s">
        <v>86</v>
      </c>
      <c r="C21" t="s">
        <v>1248</v>
      </c>
      <c r="D21" t="e">
        <f>VLOOKUP(A21,[1]Munka1!$C$103:$G$108,5,FALSE)</f>
        <v>#N/A</v>
      </c>
      <c r="E21" t="e">
        <f>VLOOKUP(A21,'[2]Ifi lány'!$D$1:$E$179,2,FALSE)</f>
        <v>#N/A</v>
      </c>
    </row>
    <row r="22" spans="1:5">
      <c r="A22" t="s">
        <v>1449</v>
      </c>
      <c r="B22" t="s">
        <v>424</v>
      </c>
      <c r="C22" t="s">
        <v>1450</v>
      </c>
      <c r="D22" t="e">
        <f>VLOOKUP(A22,[1]Munka1!$C$103:$G$108,5,FALSE)</f>
        <v>#N/A</v>
      </c>
      <c r="E22" t="e">
        <f>VLOOKUP(A22,'[2]Ifi lány'!$D$1:$E$179,2,FALSE)</f>
        <v>#N/A</v>
      </c>
    </row>
    <row r="23" spans="1:5">
      <c r="A23" t="s">
        <v>1457</v>
      </c>
      <c r="B23" t="s">
        <v>1458</v>
      </c>
      <c r="C23" t="s">
        <v>1459</v>
      </c>
      <c r="D23" t="e">
        <f>VLOOKUP(A23,[1]Munka1!$C$103:$G$108,5,FALSE)</f>
        <v>#N/A</v>
      </c>
      <c r="E23" t="e">
        <f>VLOOKUP(A23,'[2]Ifi lány'!$D$1:$E$179,2,FALSE)</f>
        <v>#N/A</v>
      </c>
    </row>
    <row r="24" spans="1:5">
      <c r="A24" t="s">
        <v>1460</v>
      </c>
      <c r="B24" t="s">
        <v>1461</v>
      </c>
      <c r="C24" t="s">
        <v>1462</v>
      </c>
      <c r="D24" t="e">
        <f>VLOOKUP(A24,[1]Munka1!$C$103:$G$108,5,FALSE)</f>
        <v>#N/A</v>
      </c>
      <c r="E24" t="e">
        <f>VLOOKUP(A24,'[2]Ifi lány'!$D$1:$E$179,2,FALSE)</f>
        <v>#N/A</v>
      </c>
    </row>
    <row r="25" spans="1:5">
      <c r="A25" t="s">
        <v>158</v>
      </c>
      <c r="B25" t="s">
        <v>1465</v>
      </c>
      <c r="C25" t="s">
        <v>1466</v>
      </c>
      <c r="D25" t="e">
        <f>VLOOKUP(A25,[1]Munka1!$C$103:$G$108,5,FALSE)</f>
        <v>#N/A</v>
      </c>
      <c r="E25" t="e">
        <f>VLOOKUP(A25,'[2]Ifi lány'!$D$1:$E$179,2,FALSE)</f>
        <v>#N/A</v>
      </c>
    </row>
    <row r="26" spans="1:5">
      <c r="A26" t="s">
        <v>158</v>
      </c>
      <c r="B26" t="s">
        <v>1467</v>
      </c>
      <c r="C26" t="s">
        <v>1209</v>
      </c>
      <c r="D26" t="e">
        <f>VLOOKUP(A26,[1]Munka1!$C$103:$G$108,5,FALSE)</f>
        <v>#N/A</v>
      </c>
      <c r="E26" t="e">
        <f>VLOOKUP(A26,'[2]Ifi lány'!$D$1:$E$179,2,FALSE)</f>
        <v>#N/A</v>
      </c>
    </row>
    <row r="27" spans="1:5">
      <c r="A27" t="s">
        <v>158</v>
      </c>
      <c r="B27" t="s">
        <v>1465</v>
      </c>
      <c r="C27" t="s">
        <v>1466</v>
      </c>
      <c r="D27" t="e">
        <f>VLOOKUP(A27,[1]Munka1!$C$103:$G$108,5,FALSE)</f>
        <v>#N/A</v>
      </c>
      <c r="E27" t="e">
        <f>VLOOKUP(A27,'[2]Ifi lány'!$D$1:$E$179,2,FALSE)</f>
        <v>#N/A</v>
      </c>
    </row>
    <row r="28" spans="1:5">
      <c r="A28" t="s">
        <v>158</v>
      </c>
      <c r="B28" t="s">
        <v>1468</v>
      </c>
      <c r="C28" t="s">
        <v>1469</v>
      </c>
      <c r="D28" t="e">
        <f>VLOOKUP(A28,[1]Munka1!$C$103:$G$108,5,FALSE)</f>
        <v>#N/A</v>
      </c>
      <c r="E28" t="e">
        <f>VLOOKUP(A28,'[2]Ifi lány'!$D$1:$E$179,2,FALSE)</f>
        <v>#N/A</v>
      </c>
    </row>
    <row r="29" spans="1:5">
      <c r="A29" t="s">
        <v>158</v>
      </c>
      <c r="B29" t="s">
        <v>1470</v>
      </c>
      <c r="C29" t="s">
        <v>1471</v>
      </c>
      <c r="D29" t="e">
        <f>VLOOKUP(A29,[1]Munka1!$C$103:$G$108,5,FALSE)</f>
        <v>#N/A</v>
      </c>
      <c r="E29" t="e">
        <f>VLOOKUP(A29,'[2]Ifi lány'!$D$1:$E$179,2,FALSE)</f>
        <v>#N/A</v>
      </c>
    </row>
  </sheetData>
  <sortState ref="A2:G29">
    <sortCondition ref="D2:D29"/>
    <sortCondition ref="E2:E2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/>
  </sheetViews>
  <sheetFormatPr defaultRowHeight="15"/>
  <cols>
    <col min="4" max="4" width="10.28515625" bestFit="1" customWidth="1"/>
  </cols>
  <sheetData>
    <row r="1" spans="1:7">
      <c r="A1" t="s">
        <v>193</v>
      </c>
      <c r="B1" t="s">
        <v>194</v>
      </c>
      <c r="C1" t="s">
        <v>195</v>
      </c>
      <c r="D1" t="s">
        <v>196</v>
      </c>
      <c r="E1" t="s">
        <v>197</v>
      </c>
      <c r="F1">
        <f>INT(COUNTA(A2:A200)/3+0.5)</f>
        <v>18</v>
      </c>
      <c r="G1">
        <f>IF(F1&gt;15,15,F1)</f>
        <v>15</v>
      </c>
    </row>
    <row r="2" spans="1:7">
      <c r="A2" t="s">
        <v>238</v>
      </c>
      <c r="B2" t="s">
        <v>239</v>
      </c>
      <c r="C2" t="s">
        <v>240</v>
      </c>
      <c r="D2">
        <f>VLOOKUP(A2,[1]Munka1!$C$8:$G$13,5,FALSE)</f>
        <v>1</v>
      </c>
      <c r="E2">
        <f>VLOOKUP(A2,'[2]Ifi fiú'!$D$1:$E$248,2,FALSE)</f>
        <v>5</v>
      </c>
      <c r="F2" t="s">
        <v>198</v>
      </c>
      <c r="G2">
        <v>1</v>
      </c>
    </row>
    <row r="3" spans="1:7">
      <c r="A3" t="s">
        <v>253</v>
      </c>
      <c r="B3" t="s">
        <v>254</v>
      </c>
      <c r="C3" t="s">
        <v>255</v>
      </c>
      <c r="D3">
        <f>VLOOKUP(A3,[1]Munka1!$C$8:$G$13,5,FALSE)</f>
        <v>2</v>
      </c>
      <c r="E3">
        <f>VLOOKUP(A3,'[2]Ifi fiú'!$D$1:$E$248,2,FALSE)</f>
        <v>9</v>
      </c>
      <c r="F3" t="s">
        <v>198</v>
      </c>
      <c r="G3">
        <v>2</v>
      </c>
    </row>
    <row r="4" spans="1:7">
      <c r="A4" t="s">
        <v>258</v>
      </c>
      <c r="B4" t="s">
        <v>259</v>
      </c>
      <c r="C4" t="s">
        <v>260</v>
      </c>
      <c r="D4">
        <f>VLOOKUP(A4,[1]Munka1!$C$8:$G$13,5,FALSE)</f>
        <v>3</v>
      </c>
      <c r="E4">
        <f>VLOOKUP(A4,'[2]Ifi fiú'!$D$1:$E$248,2,FALSE)</f>
        <v>14</v>
      </c>
      <c r="F4" t="s">
        <v>198</v>
      </c>
      <c r="G4">
        <v>3</v>
      </c>
    </row>
    <row r="5" spans="1:7">
      <c r="A5" t="s">
        <v>206</v>
      </c>
      <c r="B5" t="s">
        <v>207</v>
      </c>
      <c r="C5" t="s">
        <v>208</v>
      </c>
      <c r="D5">
        <f>VLOOKUP(A5,[1]Munka1!$C$8:$G$13,5,FALSE)</f>
        <v>4</v>
      </c>
      <c r="E5">
        <f>VLOOKUP(A5,'[2]Ifi fiú'!$D$1:$E$248,2,FALSE)</f>
        <v>25</v>
      </c>
      <c r="F5" t="s">
        <v>198</v>
      </c>
      <c r="G5">
        <v>4</v>
      </c>
    </row>
    <row r="6" spans="1:7">
      <c r="A6" t="s">
        <v>286</v>
      </c>
      <c r="B6" t="s">
        <v>287</v>
      </c>
      <c r="C6" t="s">
        <v>288</v>
      </c>
      <c r="D6">
        <f>VLOOKUP(A6,[1]Munka1!$C$8:$G$13,5,FALSE)</f>
        <v>5</v>
      </c>
      <c r="E6">
        <f>VLOOKUP(A6,'[2]Ifi fiú'!$D$1:$E$248,2,FALSE)</f>
        <v>20</v>
      </c>
      <c r="F6" t="s">
        <v>198</v>
      </c>
      <c r="G6">
        <v>5</v>
      </c>
    </row>
    <row r="7" spans="1:7">
      <c r="A7" t="s">
        <v>229</v>
      </c>
      <c r="B7" t="s">
        <v>230</v>
      </c>
      <c r="C7" t="s">
        <v>164</v>
      </c>
      <c r="D7">
        <f>VLOOKUP(A7,[1]Munka1!$C$8:$G$13,5,FALSE)</f>
        <v>6</v>
      </c>
      <c r="E7">
        <f>VLOOKUP(A7,'[2]Ifi fiú'!$D$1:$E$248,2,FALSE)</f>
        <v>26</v>
      </c>
      <c r="F7" t="s">
        <v>198</v>
      </c>
      <c r="G7">
        <v>6</v>
      </c>
    </row>
    <row r="8" spans="1:7">
      <c r="A8" t="s">
        <v>244</v>
      </c>
      <c r="B8" t="s">
        <v>88</v>
      </c>
      <c r="C8" t="s">
        <v>245</v>
      </c>
      <c r="D8" t="e">
        <f>VLOOKUP(A8,[1]Munka1!$C$8:$G$13,5,FALSE)</f>
        <v>#N/A</v>
      </c>
      <c r="E8">
        <f>VLOOKUP(A8,'[2]Ifi fiú'!$D$1:$E$248,2,FALSE)</f>
        <v>8</v>
      </c>
      <c r="F8" t="s">
        <v>198</v>
      </c>
      <c r="G8">
        <v>7</v>
      </c>
    </row>
    <row r="9" spans="1:7">
      <c r="A9" t="s">
        <v>282</v>
      </c>
      <c r="B9" t="s">
        <v>127</v>
      </c>
      <c r="C9" t="s">
        <v>173</v>
      </c>
      <c r="D9" t="e">
        <f>VLOOKUP(A9,[1]Munka1!$C$8:$G$13,5,FALSE)</f>
        <v>#N/A</v>
      </c>
      <c r="E9">
        <f>VLOOKUP(A9,'[2]Ifi fiú'!$D$1:$E$248,2,FALSE)</f>
        <v>22</v>
      </c>
      <c r="F9" t="s">
        <v>198</v>
      </c>
      <c r="G9">
        <v>8</v>
      </c>
    </row>
    <row r="10" spans="1:7">
      <c r="A10" t="s">
        <v>273</v>
      </c>
      <c r="B10" t="s">
        <v>106</v>
      </c>
      <c r="C10" t="s">
        <v>274</v>
      </c>
      <c r="D10" t="e">
        <f>VLOOKUP(A10,[1]Munka1!$C$8:$G$13,5,FALSE)</f>
        <v>#N/A</v>
      </c>
      <c r="E10">
        <f>VLOOKUP(A10,'[2]Ifi fiú'!$D$1:$E$248,2,FALSE)</f>
        <v>23</v>
      </c>
      <c r="F10" t="s">
        <v>198</v>
      </c>
      <c r="G10">
        <v>9</v>
      </c>
    </row>
    <row r="11" spans="1:7">
      <c r="A11" t="s">
        <v>233</v>
      </c>
      <c r="B11" t="s">
        <v>234</v>
      </c>
      <c r="C11" t="s">
        <v>235</v>
      </c>
      <c r="D11" t="e">
        <f>VLOOKUP(A11,[1]Munka1!$C$8:$G$13,5,FALSE)</f>
        <v>#N/A</v>
      </c>
      <c r="E11">
        <f>VLOOKUP(A11,'[2]Ifi fiú'!$D$1:$E$248,2,FALSE)</f>
        <v>28</v>
      </c>
      <c r="F11" t="s">
        <v>198</v>
      </c>
      <c r="G11">
        <v>10</v>
      </c>
    </row>
    <row r="12" spans="1:7">
      <c r="A12" t="s">
        <v>280</v>
      </c>
      <c r="B12" t="s">
        <v>116</v>
      </c>
      <c r="C12" t="s">
        <v>281</v>
      </c>
      <c r="D12" t="e">
        <f>VLOOKUP(A12,[1]Munka1!$C$8:$G$13,5,FALSE)</f>
        <v>#N/A</v>
      </c>
      <c r="E12">
        <f>VLOOKUP(A12,'[2]Ifi fiú'!$D$1:$E$248,2,FALSE)</f>
        <v>34</v>
      </c>
      <c r="F12" t="s">
        <v>198</v>
      </c>
      <c r="G12">
        <v>11</v>
      </c>
    </row>
    <row r="13" spans="1:7">
      <c r="A13" t="s">
        <v>308</v>
      </c>
      <c r="B13" t="s">
        <v>309</v>
      </c>
      <c r="C13" t="s">
        <v>255</v>
      </c>
      <c r="D13" t="e">
        <f>VLOOKUP(A13,[1]Munka1!$C$8:$G$13,5,FALSE)</f>
        <v>#N/A</v>
      </c>
      <c r="E13">
        <f>VLOOKUP(A13,'[2]Ifi fiú'!$D$1:$E$248,2,FALSE)</f>
        <v>35</v>
      </c>
      <c r="F13" t="s">
        <v>198</v>
      </c>
      <c r="G13">
        <v>12</v>
      </c>
    </row>
    <row r="14" spans="1:7">
      <c r="A14" t="s">
        <v>276</v>
      </c>
      <c r="B14" t="s">
        <v>277</v>
      </c>
      <c r="C14" t="s">
        <v>101</v>
      </c>
      <c r="D14" t="e">
        <f>VLOOKUP(A14,[1]Munka1!$C$8:$G$13,5,FALSE)</f>
        <v>#N/A</v>
      </c>
      <c r="E14">
        <f>VLOOKUP(A14,'[2]Ifi fiú'!$D$1:$E$248,2,FALSE)</f>
        <v>38</v>
      </c>
      <c r="F14" t="s">
        <v>198</v>
      </c>
      <c r="G14">
        <v>13</v>
      </c>
    </row>
    <row r="15" spans="1:7">
      <c r="A15" t="s">
        <v>293</v>
      </c>
      <c r="B15" t="s">
        <v>294</v>
      </c>
      <c r="C15" t="s">
        <v>136</v>
      </c>
      <c r="D15" t="e">
        <f>VLOOKUP(A15,[1]Munka1!$C$8:$G$13,5,FALSE)</f>
        <v>#N/A</v>
      </c>
      <c r="E15">
        <f>VLOOKUP(A15,'[2]Ifi fiú'!$D$1:$E$248,2,FALSE)</f>
        <v>39</v>
      </c>
      <c r="F15" t="s">
        <v>198</v>
      </c>
      <c r="G15">
        <v>14</v>
      </c>
    </row>
    <row r="16" spans="1:7">
      <c r="A16" t="s">
        <v>212</v>
      </c>
      <c r="B16" t="s">
        <v>213</v>
      </c>
      <c r="C16" t="s">
        <v>164</v>
      </c>
      <c r="D16" t="e">
        <f>VLOOKUP(A16,[1]Munka1!$C$8:$G$13,5,FALSE)</f>
        <v>#N/A</v>
      </c>
      <c r="E16">
        <f>VLOOKUP(A16,'[2]Ifi fiú'!$D$1:$E$248,2,FALSE)</f>
        <v>40</v>
      </c>
      <c r="F16" t="s">
        <v>198</v>
      </c>
      <c r="G16">
        <v>15</v>
      </c>
    </row>
    <row r="17" spans="1:5">
      <c r="A17" t="s">
        <v>301</v>
      </c>
      <c r="B17" t="s">
        <v>4</v>
      </c>
      <c r="C17" t="s">
        <v>107</v>
      </c>
      <c r="D17" t="e">
        <f>VLOOKUP(A17,[1]Munka1!$C$8:$G$13,5,FALSE)</f>
        <v>#N/A</v>
      </c>
      <c r="E17">
        <f>VLOOKUP(A17,'[2]Ifi fiú'!$D$1:$E$248,2,FALSE)</f>
        <v>42</v>
      </c>
    </row>
    <row r="18" spans="1:5">
      <c r="A18" t="s">
        <v>217</v>
      </c>
      <c r="B18" t="s">
        <v>218</v>
      </c>
      <c r="C18" t="s">
        <v>219</v>
      </c>
      <c r="D18" t="e">
        <f>VLOOKUP(A18,[1]Munka1!$C$8:$G$13,5,FALSE)</f>
        <v>#N/A</v>
      </c>
      <c r="E18">
        <f>VLOOKUP(A18,'[2]Ifi fiú'!$D$1:$E$248,2,FALSE)</f>
        <v>46</v>
      </c>
    </row>
    <row r="19" spans="1:5">
      <c r="A19" t="s">
        <v>209</v>
      </c>
      <c r="B19" t="s">
        <v>210</v>
      </c>
      <c r="C19" t="s">
        <v>211</v>
      </c>
      <c r="D19" t="e">
        <f>VLOOKUP(A19,[1]Munka1!$C$8:$G$13,5,FALSE)</f>
        <v>#N/A</v>
      </c>
      <c r="E19">
        <f>VLOOKUP(A19,'[2]Ifi fiú'!$D$1:$E$248,2,FALSE)</f>
        <v>48</v>
      </c>
    </row>
    <row r="20" spans="1:5">
      <c r="A20" t="s">
        <v>283</v>
      </c>
      <c r="B20" t="s">
        <v>284</v>
      </c>
      <c r="C20" t="s">
        <v>285</v>
      </c>
      <c r="D20" t="e">
        <f>VLOOKUP(A20,[1]Munka1!$C$8:$G$13,5,FALSE)</f>
        <v>#N/A</v>
      </c>
      <c r="E20">
        <f>VLOOKUP(A20,'[2]Ifi fiú'!$D$1:$E$248,2,FALSE)</f>
        <v>49</v>
      </c>
    </row>
    <row r="21" spans="1:5">
      <c r="A21" t="s">
        <v>236</v>
      </c>
      <c r="B21" t="s">
        <v>237</v>
      </c>
      <c r="C21" t="s">
        <v>2</v>
      </c>
      <c r="D21" t="e">
        <f>VLOOKUP(A21,[1]Munka1!$C$8:$G$13,5,FALSE)</f>
        <v>#N/A</v>
      </c>
      <c r="E21">
        <f>VLOOKUP(A21,'[2]Ifi fiú'!$D$1:$E$248,2,FALSE)</f>
        <v>52</v>
      </c>
    </row>
    <row r="22" spans="1:5">
      <c r="A22" t="s">
        <v>214</v>
      </c>
      <c r="B22" t="s">
        <v>215</v>
      </c>
      <c r="C22" t="s">
        <v>216</v>
      </c>
      <c r="D22" t="e">
        <f>VLOOKUP(A22,[1]Munka1!$C$8:$G$13,5,FALSE)</f>
        <v>#N/A</v>
      </c>
      <c r="E22">
        <f>VLOOKUP(A22,'[2]Ifi fiú'!$D$1:$E$248,2,FALSE)</f>
        <v>53</v>
      </c>
    </row>
    <row r="23" spans="1:5">
      <c r="A23" t="s">
        <v>275</v>
      </c>
      <c r="B23" t="s">
        <v>111</v>
      </c>
      <c r="C23" t="s">
        <v>235</v>
      </c>
      <c r="D23" t="e">
        <f>VLOOKUP(A23,[1]Munka1!$C$8:$G$13,5,FALSE)</f>
        <v>#N/A</v>
      </c>
      <c r="E23">
        <f>VLOOKUP(A23,'[2]Ifi fiú'!$D$1:$E$248,2,FALSE)</f>
        <v>60</v>
      </c>
    </row>
    <row r="24" spans="1:5">
      <c r="A24" t="s">
        <v>269</v>
      </c>
      <c r="B24" t="s">
        <v>270</v>
      </c>
      <c r="C24" t="s">
        <v>216</v>
      </c>
      <c r="D24" t="e">
        <f>VLOOKUP(A24,[1]Munka1!$C$8:$G$13,5,FALSE)</f>
        <v>#N/A</v>
      </c>
      <c r="E24">
        <f>VLOOKUP(A24,'[2]Ifi fiú'!$D$1:$E$248,2,FALSE)</f>
        <v>61</v>
      </c>
    </row>
    <row r="25" spans="1:5">
      <c r="A25" t="s">
        <v>290</v>
      </c>
      <c r="B25" t="s">
        <v>291</v>
      </c>
      <c r="C25" t="s">
        <v>292</v>
      </c>
      <c r="D25" t="e">
        <f>VLOOKUP(A25,[1]Munka1!$C$8:$G$13,5,FALSE)</f>
        <v>#N/A</v>
      </c>
      <c r="E25">
        <f>VLOOKUP(A25,'[2]Ifi fiú'!$D$1:$E$248,2,FALSE)</f>
        <v>66</v>
      </c>
    </row>
    <row r="26" spans="1:5">
      <c r="A26" t="s">
        <v>310</v>
      </c>
      <c r="B26" t="s">
        <v>311</v>
      </c>
      <c r="C26" t="s">
        <v>5</v>
      </c>
      <c r="D26" t="e">
        <f>VLOOKUP(A26,[1]Munka1!$C$8:$G$13,5,FALSE)</f>
        <v>#N/A</v>
      </c>
      <c r="E26">
        <f>VLOOKUP(A26,'[2]Ifi fiú'!$D$1:$E$248,2,FALSE)</f>
        <v>68</v>
      </c>
    </row>
    <row r="27" spans="1:5">
      <c r="A27" t="s">
        <v>203</v>
      </c>
      <c r="B27" t="s">
        <v>204</v>
      </c>
      <c r="C27" t="s">
        <v>205</v>
      </c>
      <c r="D27" t="e">
        <f>VLOOKUP(A27,[1]Munka1!$C$8:$G$13,5,FALSE)</f>
        <v>#N/A</v>
      </c>
      <c r="E27">
        <f>VLOOKUP(A27,'[2]Ifi fiú'!$D$1:$E$248,2,FALSE)</f>
        <v>70</v>
      </c>
    </row>
    <row r="28" spans="1:5">
      <c r="A28" t="s">
        <v>306</v>
      </c>
      <c r="B28" t="s">
        <v>307</v>
      </c>
      <c r="C28" t="s">
        <v>14</v>
      </c>
      <c r="D28" t="e">
        <f>VLOOKUP(A28,[1]Munka1!$C$8:$G$13,5,FALSE)</f>
        <v>#N/A</v>
      </c>
      <c r="E28">
        <f>VLOOKUP(A28,'[2]Ifi fiú'!$D$1:$E$248,2,FALSE)</f>
        <v>74</v>
      </c>
    </row>
    <row r="29" spans="1:5">
      <c r="A29" t="s">
        <v>302</v>
      </c>
      <c r="B29" t="s">
        <v>172</v>
      </c>
      <c r="C29" t="s">
        <v>14</v>
      </c>
      <c r="D29" t="e">
        <f>VLOOKUP(A29,[1]Munka1!$C$8:$G$13,5,FALSE)</f>
        <v>#N/A</v>
      </c>
      <c r="E29">
        <f>VLOOKUP(A29,'[2]Ifi fiú'!$D$1:$E$248,2,FALSE)</f>
        <v>79</v>
      </c>
    </row>
    <row r="30" spans="1:5">
      <c r="A30" t="s">
        <v>220</v>
      </c>
      <c r="B30" t="s">
        <v>221</v>
      </c>
      <c r="C30" t="s">
        <v>107</v>
      </c>
      <c r="D30" t="e">
        <f>VLOOKUP(A30,[1]Munka1!$C$8:$G$13,5,FALSE)</f>
        <v>#N/A</v>
      </c>
      <c r="E30">
        <f>VLOOKUP(A30,'[2]Ifi fiú'!$D$1:$E$248,2,FALSE)</f>
        <v>84</v>
      </c>
    </row>
    <row r="31" spans="1:5">
      <c r="A31" t="s">
        <v>241</v>
      </c>
      <c r="B31" t="s">
        <v>242</v>
      </c>
      <c r="C31" t="s">
        <v>243</v>
      </c>
      <c r="D31" t="e">
        <f>VLOOKUP(A31,[1]Munka1!$C$8:$G$13,5,FALSE)</f>
        <v>#N/A</v>
      </c>
      <c r="E31">
        <f>VLOOKUP(A31,'[2]Ifi fiú'!$D$1:$E$248,2,FALSE)</f>
        <v>87</v>
      </c>
    </row>
    <row r="32" spans="1:5">
      <c r="A32" t="s">
        <v>222</v>
      </c>
      <c r="B32" t="s">
        <v>172</v>
      </c>
      <c r="C32" t="s">
        <v>223</v>
      </c>
      <c r="D32" t="e">
        <f>VLOOKUP(A32,[1]Munka1!$C$8:$G$13,5,FALSE)</f>
        <v>#N/A</v>
      </c>
      <c r="E32">
        <f>VLOOKUP(A32,'[2]Ifi fiú'!$D$1:$E$248,2,FALSE)</f>
        <v>89</v>
      </c>
    </row>
    <row r="33" spans="1:5">
      <c r="A33" t="s">
        <v>303</v>
      </c>
      <c r="B33" t="s">
        <v>172</v>
      </c>
      <c r="C33" t="s">
        <v>120</v>
      </c>
      <c r="D33" t="e">
        <f>VLOOKUP(A33,[1]Munka1!$C$8:$G$13,5,FALSE)</f>
        <v>#N/A</v>
      </c>
      <c r="E33">
        <f>VLOOKUP(A33,'[2]Ifi fiú'!$D$1:$E$248,2,FALSE)</f>
        <v>91</v>
      </c>
    </row>
    <row r="34" spans="1:5">
      <c r="A34" t="s">
        <v>201</v>
      </c>
      <c r="B34" t="s">
        <v>202</v>
      </c>
      <c r="C34" t="s">
        <v>139</v>
      </c>
      <c r="D34" t="e">
        <f>VLOOKUP(A34,[1]Munka1!$C$8:$G$13,5,FALSE)</f>
        <v>#N/A</v>
      </c>
      <c r="E34">
        <f>VLOOKUP(A34,'[2]Ifi fiú'!$D$1:$E$248,2,FALSE)</f>
        <v>102</v>
      </c>
    </row>
    <row r="35" spans="1:5">
      <c r="A35" t="s">
        <v>256</v>
      </c>
      <c r="B35" t="s">
        <v>257</v>
      </c>
      <c r="C35" t="s">
        <v>173</v>
      </c>
      <c r="D35" t="e">
        <f>VLOOKUP(A35,[1]Munka1!$C$8:$G$13,5,FALSE)</f>
        <v>#N/A</v>
      </c>
      <c r="E35">
        <f>VLOOKUP(A35,'[2]Ifi fiú'!$D$1:$E$248,2,FALSE)</f>
        <v>104</v>
      </c>
    </row>
    <row r="36" spans="1:5">
      <c r="A36" t="s">
        <v>231</v>
      </c>
      <c r="B36" t="s">
        <v>232</v>
      </c>
      <c r="C36" t="s">
        <v>143</v>
      </c>
      <c r="D36" t="e">
        <f>VLOOKUP(A36,[1]Munka1!$C$8:$G$13,5,FALSE)</f>
        <v>#N/A</v>
      </c>
      <c r="E36">
        <f>VLOOKUP(A36,'[2]Ifi fiú'!$D$1:$E$248,2,FALSE)</f>
        <v>111</v>
      </c>
    </row>
    <row r="37" spans="1:5">
      <c r="A37" t="s">
        <v>249</v>
      </c>
      <c r="B37" t="s">
        <v>37</v>
      </c>
      <c r="C37" t="s">
        <v>250</v>
      </c>
      <c r="D37" t="e">
        <f>VLOOKUP(A37,[1]Munka1!$C$8:$G$13,5,FALSE)</f>
        <v>#N/A</v>
      </c>
      <c r="E37">
        <f>VLOOKUP(A37,'[2]Ifi fiú'!$D$1:$E$248,2,FALSE)</f>
        <v>112</v>
      </c>
    </row>
    <row r="38" spans="1:5">
      <c r="A38" t="s">
        <v>298</v>
      </c>
      <c r="B38" t="s">
        <v>299</v>
      </c>
      <c r="C38" t="s">
        <v>300</v>
      </c>
      <c r="D38" t="e">
        <f>VLOOKUP(A38,[1]Munka1!$C$8:$G$13,5,FALSE)</f>
        <v>#N/A</v>
      </c>
      <c r="E38">
        <f>VLOOKUP(A38,'[2]Ifi fiú'!$D$1:$E$248,2,FALSE)</f>
        <v>125</v>
      </c>
    </row>
    <row r="39" spans="1:5">
      <c r="A39" t="s">
        <v>265</v>
      </c>
      <c r="B39" t="s">
        <v>266</v>
      </c>
      <c r="C39" t="s">
        <v>5</v>
      </c>
      <c r="D39" t="e">
        <f>VLOOKUP(A39,[1]Munka1!$C$8:$G$13,5,FALSE)</f>
        <v>#N/A</v>
      </c>
      <c r="E39">
        <f>VLOOKUP(A39,'[2]Ifi fiú'!$D$1:$E$248,2,FALSE)</f>
        <v>133</v>
      </c>
    </row>
    <row r="40" spans="1:5">
      <c r="A40" t="s">
        <v>289</v>
      </c>
      <c r="B40" t="s">
        <v>163</v>
      </c>
      <c r="C40" t="s">
        <v>260</v>
      </c>
      <c r="D40" t="e">
        <f>VLOOKUP(A40,[1]Munka1!$C$8:$G$13,5,FALSE)</f>
        <v>#N/A</v>
      </c>
      <c r="E40">
        <f>VLOOKUP(A40,'[2]Ifi fiú'!$D$1:$E$248,2,FALSE)</f>
        <v>149</v>
      </c>
    </row>
    <row r="41" spans="1:5">
      <c r="A41" t="s">
        <v>246</v>
      </c>
      <c r="B41" t="s">
        <v>247</v>
      </c>
      <c r="C41" t="s">
        <v>248</v>
      </c>
      <c r="D41" t="e">
        <f>VLOOKUP(A41,[1]Munka1!$C$8:$G$13,5,FALSE)</f>
        <v>#N/A</v>
      </c>
      <c r="E41">
        <f>VLOOKUP(A41,'[2]Ifi fiú'!$D$1:$E$248,2,FALSE)</f>
        <v>155</v>
      </c>
    </row>
    <row r="42" spans="1:5">
      <c r="A42" t="s">
        <v>267</v>
      </c>
      <c r="B42" t="s">
        <v>268</v>
      </c>
      <c r="C42" t="s">
        <v>120</v>
      </c>
      <c r="D42" t="e">
        <f>VLOOKUP(A42,[1]Munka1!$C$8:$G$13,5,FALSE)</f>
        <v>#N/A</v>
      </c>
      <c r="E42">
        <f>VLOOKUP(A42,'[2]Ifi fiú'!$D$1:$E$248,2,FALSE)</f>
        <v>158</v>
      </c>
    </row>
    <row r="43" spans="1:5">
      <c r="A43" t="s">
        <v>261</v>
      </c>
      <c r="B43" t="s">
        <v>262</v>
      </c>
      <c r="C43" t="s">
        <v>14</v>
      </c>
      <c r="D43" t="e">
        <f>VLOOKUP(A43,[1]Munka1!$C$8:$G$13,5,FALSE)</f>
        <v>#N/A</v>
      </c>
      <c r="E43">
        <f>VLOOKUP(A43,'[2]Ifi fiú'!$D$1:$E$248,2,FALSE)</f>
        <v>176</v>
      </c>
    </row>
    <row r="44" spans="1:5">
      <c r="A44" t="s">
        <v>251</v>
      </c>
      <c r="B44" t="s">
        <v>252</v>
      </c>
      <c r="C44" t="s">
        <v>59</v>
      </c>
      <c r="D44" t="e">
        <f>VLOOKUP(A44,[1]Munka1!$C$8:$G$13,5,FALSE)</f>
        <v>#N/A</v>
      </c>
      <c r="E44">
        <f>VLOOKUP(A44,'[2]Ifi fiú'!$D$1:$E$248,2,FALSE)</f>
        <v>182</v>
      </c>
    </row>
    <row r="45" spans="1:5">
      <c r="A45" t="s">
        <v>199</v>
      </c>
      <c r="B45" t="s">
        <v>200</v>
      </c>
      <c r="C45" t="s">
        <v>173</v>
      </c>
      <c r="D45" t="e">
        <f>VLOOKUP(A45,[1]Munka1!$C$8:$G$13,5,FALSE)</f>
        <v>#N/A</v>
      </c>
      <c r="E45">
        <f>VLOOKUP(A45,'[2]Ifi fiú'!$D$1:$E$248,2,FALSE)</f>
        <v>203</v>
      </c>
    </row>
    <row r="46" spans="1:5">
      <c r="A46" t="s">
        <v>263</v>
      </c>
      <c r="B46" t="s">
        <v>37</v>
      </c>
      <c r="C46" t="s">
        <v>264</v>
      </c>
      <c r="D46" t="e">
        <f>VLOOKUP(A46,[1]Munka1!$C$8:$G$13,5,FALSE)</f>
        <v>#N/A</v>
      </c>
      <c r="E46">
        <f>VLOOKUP(A46,'[2]Ifi fiú'!$D$1:$E$248,2,FALSE)</f>
        <v>204</v>
      </c>
    </row>
    <row r="47" spans="1:5">
      <c r="A47" t="s">
        <v>295</v>
      </c>
      <c r="B47" t="s">
        <v>296</v>
      </c>
      <c r="C47" t="s">
        <v>297</v>
      </c>
      <c r="D47" t="e">
        <f>VLOOKUP(A47,[1]Munka1!$C$8:$G$13,5,FALSE)</f>
        <v>#N/A</v>
      </c>
      <c r="E47">
        <f>VLOOKUP(A47,'[2]Ifi fiú'!$D$1:$E$248,2,FALSE)</f>
        <v>221</v>
      </c>
    </row>
    <row r="48" spans="1:5">
      <c r="A48" t="s">
        <v>224</v>
      </c>
      <c r="B48" t="s">
        <v>225</v>
      </c>
      <c r="C48" t="s">
        <v>226</v>
      </c>
      <c r="D48" t="e">
        <f>VLOOKUP(A48,[1]Munka1!$C$8:$G$13,5,FALSE)</f>
        <v>#N/A</v>
      </c>
      <c r="E48" t="e">
        <f>VLOOKUP(A48,'[2]Ifi fiú'!$D$1:$E$248,2,FALSE)</f>
        <v>#N/A</v>
      </c>
    </row>
    <row r="49" spans="1:5">
      <c r="A49" t="s">
        <v>227</v>
      </c>
      <c r="B49" t="s">
        <v>228</v>
      </c>
      <c r="C49" t="s">
        <v>35</v>
      </c>
      <c r="D49" t="e">
        <f>VLOOKUP(A49,[1]Munka1!$C$8:$G$13,5,FALSE)</f>
        <v>#N/A</v>
      </c>
      <c r="E49" t="e">
        <f>VLOOKUP(A49,'[2]Ifi fiú'!$D$1:$E$248,2,FALSE)</f>
        <v>#N/A</v>
      </c>
    </row>
    <row r="50" spans="1:5">
      <c r="A50" t="s">
        <v>271</v>
      </c>
      <c r="B50" t="s">
        <v>272</v>
      </c>
      <c r="C50" t="s">
        <v>173</v>
      </c>
      <c r="D50" t="e">
        <f>VLOOKUP(A50,[1]Munka1!$C$8:$G$13,5,FALSE)</f>
        <v>#N/A</v>
      </c>
      <c r="E50" t="e">
        <f>VLOOKUP(A50,'[2]Ifi fiú'!$D$1:$E$248,2,FALSE)</f>
        <v>#N/A</v>
      </c>
    </row>
    <row r="51" spans="1:5">
      <c r="A51" t="s">
        <v>278</v>
      </c>
      <c r="B51" t="s">
        <v>279</v>
      </c>
      <c r="C51" t="s">
        <v>5</v>
      </c>
      <c r="D51" t="e">
        <f>VLOOKUP(A51,[1]Munka1!$C$8:$G$13,5,FALSE)</f>
        <v>#N/A</v>
      </c>
      <c r="E51" t="e">
        <f>VLOOKUP(A51,'[2]Ifi fiú'!$D$1:$E$248,2,FALSE)</f>
        <v>#N/A</v>
      </c>
    </row>
    <row r="52" spans="1:5">
      <c r="A52" t="s">
        <v>158</v>
      </c>
      <c r="B52" t="s">
        <v>304</v>
      </c>
      <c r="C52" t="s">
        <v>305</v>
      </c>
      <c r="D52" t="e">
        <f>VLOOKUP(A52,[1]Munka1!$C$8:$G$13,5,FALSE)</f>
        <v>#N/A</v>
      </c>
      <c r="E52" t="e">
        <f>VLOOKUP(A52,'[2]Ifi fiú'!$D$1:$E$248,2,FALSE)</f>
        <v>#N/A</v>
      </c>
    </row>
    <row r="53" spans="1:5">
      <c r="A53" t="s">
        <v>158</v>
      </c>
      <c r="B53" t="s">
        <v>312</v>
      </c>
      <c r="C53" t="s">
        <v>177</v>
      </c>
      <c r="D53" t="e">
        <f>VLOOKUP(A53,[1]Munka1!$C$8:$G$13,5,FALSE)</f>
        <v>#N/A</v>
      </c>
      <c r="E53" t="e">
        <f>VLOOKUP(A53,'[2]Ifi fiú'!$D$1:$E$248,2,FALSE)</f>
        <v>#N/A</v>
      </c>
    </row>
    <row r="54" spans="1:5">
      <c r="A54" t="s">
        <v>158</v>
      </c>
      <c r="B54" t="s">
        <v>313</v>
      </c>
      <c r="C54" t="s">
        <v>314</v>
      </c>
      <c r="D54" t="e">
        <f>VLOOKUP(A54,[1]Munka1!$C$8:$G$13,5,FALSE)</f>
        <v>#N/A</v>
      </c>
      <c r="E54" t="e">
        <f>VLOOKUP(A54,'[2]Ifi fiú'!$D$1:$E$248,2,FALSE)</f>
        <v>#N/A</v>
      </c>
    </row>
    <row r="55" spans="1:5">
      <c r="A55" t="s">
        <v>158</v>
      </c>
      <c r="B55" t="s">
        <v>315</v>
      </c>
      <c r="C55" t="s">
        <v>316</v>
      </c>
      <c r="D55" t="e">
        <f>VLOOKUP(A55,[1]Munka1!$C$8:$G$13,5,FALSE)</f>
        <v>#N/A</v>
      </c>
      <c r="E55" t="e">
        <f>VLOOKUP(A55,'[2]Ifi fiú'!$D$1:$E$248,2,FALSE)</f>
        <v>#N/A</v>
      </c>
    </row>
    <row r="56" spans="1:5">
      <c r="A56" t="s">
        <v>158</v>
      </c>
      <c r="B56" t="s">
        <v>317</v>
      </c>
      <c r="C56" t="s">
        <v>318</v>
      </c>
      <c r="D56" t="e">
        <f>VLOOKUP(A56,[1]Munka1!$C$8:$G$13,5,FALSE)</f>
        <v>#N/A</v>
      </c>
      <c r="E56" t="e">
        <f>VLOOKUP(A56,'[2]Ifi fiú'!$D$1:$E$248,2,FALSE)</f>
        <v>#N/A</v>
      </c>
    </row>
  </sheetData>
  <sortState ref="A2:F56">
    <sortCondition ref="D2:D56"/>
    <sortCondition ref="E2:E56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6"/>
  <sheetViews>
    <sheetView workbookViewId="0"/>
  </sheetViews>
  <sheetFormatPr defaultRowHeight="15"/>
  <cols>
    <col min="4" max="5" width="10.28515625" bestFit="1" customWidth="1"/>
  </cols>
  <sheetData>
    <row r="1" spans="1:7">
      <c r="A1" t="s">
        <v>193</v>
      </c>
      <c r="B1" t="s">
        <v>194</v>
      </c>
      <c r="C1" t="s">
        <v>195</v>
      </c>
      <c r="D1" t="s">
        <v>196</v>
      </c>
      <c r="E1" t="s">
        <v>197</v>
      </c>
      <c r="F1">
        <f>INT(COUNTA(A2:A200)/3+0.5)</f>
        <v>8</v>
      </c>
      <c r="G1">
        <f>IF(F1&gt;15,15,F1)</f>
        <v>8</v>
      </c>
    </row>
    <row r="2" spans="1:7">
      <c r="A2" t="s">
        <v>1485</v>
      </c>
      <c r="B2" t="s">
        <v>1347</v>
      </c>
      <c r="C2" t="s">
        <v>1486</v>
      </c>
      <c r="D2">
        <f>VLOOKUP(A2,[1]Munka1!$C$109:$G$114,5,FALSE)</f>
        <v>1</v>
      </c>
      <c r="E2">
        <f>VLOOKUP(A2,'[2]Felnőtt női'!$D$1:$E$70,2,FALSE)</f>
        <v>8</v>
      </c>
      <c r="F2" t="s">
        <v>198</v>
      </c>
      <c r="G2">
        <v>1</v>
      </c>
    </row>
    <row r="3" spans="1:7">
      <c r="A3" t="s">
        <v>1500</v>
      </c>
      <c r="B3" t="s">
        <v>25</v>
      </c>
      <c r="C3" t="s">
        <v>1278</v>
      </c>
      <c r="D3">
        <f>VLOOKUP(A3,[1]Munka1!$C$109:$G$114,5,FALSE)</f>
        <v>2</v>
      </c>
      <c r="E3">
        <f>VLOOKUP(A3,'[2]Felnőtt női'!$D$1:$E$70,2,FALSE)</f>
        <v>21</v>
      </c>
      <c r="F3" t="s">
        <v>198</v>
      </c>
      <c r="G3">
        <v>2</v>
      </c>
    </row>
    <row r="4" spans="1:7">
      <c r="A4" t="s">
        <v>1487</v>
      </c>
      <c r="B4" t="s">
        <v>1488</v>
      </c>
      <c r="C4" t="s">
        <v>1375</v>
      </c>
      <c r="D4">
        <f>VLOOKUP(A4,[1]Munka1!$C$109:$G$114,5,FALSE)</f>
        <v>3</v>
      </c>
      <c r="E4" t="e">
        <f>VLOOKUP(A4,'[2]Felnőtt női'!$D$1:$E$70,2,FALSE)</f>
        <v>#N/A</v>
      </c>
      <c r="F4" t="s">
        <v>198</v>
      </c>
      <c r="G4">
        <v>3</v>
      </c>
    </row>
    <row r="5" spans="1:7">
      <c r="A5" t="s">
        <v>1474</v>
      </c>
      <c r="B5" t="s">
        <v>674</v>
      </c>
      <c r="C5" t="s">
        <v>1475</v>
      </c>
      <c r="D5">
        <f>VLOOKUP(A5,[1]Munka1!$C$109:$G$114,5,FALSE)</f>
        <v>5</v>
      </c>
      <c r="E5" t="e">
        <f>VLOOKUP(A5,'[2]Felnőtt női'!$D$1:$E$70,2,FALSE)</f>
        <v>#N/A</v>
      </c>
      <c r="F5" t="s">
        <v>198</v>
      </c>
      <c r="G5">
        <v>4</v>
      </c>
    </row>
    <row r="6" spans="1:7">
      <c r="A6" t="s">
        <v>1472</v>
      </c>
      <c r="B6" t="s">
        <v>1314</v>
      </c>
      <c r="C6" t="s">
        <v>1473</v>
      </c>
      <c r="D6">
        <f>VLOOKUP(A6,[1]Munka1!$C$109:$G$114,5,FALSE)</f>
        <v>6</v>
      </c>
      <c r="E6" t="e">
        <f>VLOOKUP(A6,'[2]Felnőtt női'!$D$1:$E$70,2,FALSE)</f>
        <v>#N/A</v>
      </c>
      <c r="F6" t="s">
        <v>198</v>
      </c>
      <c r="G6">
        <v>5</v>
      </c>
    </row>
    <row r="7" spans="1:7">
      <c r="A7" t="s">
        <v>1491</v>
      </c>
      <c r="B7" t="s">
        <v>1492</v>
      </c>
      <c r="C7" t="s">
        <v>1186</v>
      </c>
      <c r="D7" t="e">
        <f>VLOOKUP(A7,[1]Munka1!$C$109:$G$114,5,FALSE)</f>
        <v>#N/A</v>
      </c>
      <c r="E7">
        <f>VLOOKUP(A7,'[2]Felnőtt női'!$D$1:$E$70,2,FALSE)</f>
        <v>15</v>
      </c>
      <c r="F7" t="s">
        <v>198</v>
      </c>
      <c r="G7">
        <v>6</v>
      </c>
    </row>
    <row r="8" spans="1:7">
      <c r="A8" t="s">
        <v>1481</v>
      </c>
      <c r="B8" t="s">
        <v>741</v>
      </c>
      <c r="C8" t="s">
        <v>1228</v>
      </c>
      <c r="D8" t="e">
        <f>VLOOKUP(A8,[1]Munka1!$C$109:$G$114,5,FALSE)</f>
        <v>#N/A</v>
      </c>
      <c r="E8">
        <f>VLOOKUP(A8,'[2]Felnőtt női'!$D$1:$E$70,2,FALSE)</f>
        <v>20</v>
      </c>
      <c r="F8" t="s">
        <v>198</v>
      </c>
      <c r="G8">
        <v>7</v>
      </c>
    </row>
    <row r="9" spans="1:7">
      <c r="A9" t="s">
        <v>1495</v>
      </c>
      <c r="B9" t="s">
        <v>1496</v>
      </c>
      <c r="C9" t="s">
        <v>1497</v>
      </c>
      <c r="D9" t="e">
        <f>VLOOKUP(A9,[1]Munka1!$C$109:$G$114,5,FALSE)</f>
        <v>#N/A</v>
      </c>
      <c r="E9">
        <f>VLOOKUP(A9,'[2]Felnőtt női'!$D$1:$E$70,2,FALSE)</f>
        <v>23</v>
      </c>
      <c r="F9" t="s">
        <v>198</v>
      </c>
      <c r="G9">
        <v>8</v>
      </c>
    </row>
    <row r="10" spans="1:7">
      <c r="A10" t="s">
        <v>1482</v>
      </c>
      <c r="B10" t="s">
        <v>1203</v>
      </c>
      <c r="C10" t="s">
        <v>1209</v>
      </c>
      <c r="D10" t="e">
        <f>VLOOKUP(A10,[1]Munka1!$C$109:$G$114,5,FALSE)</f>
        <v>#N/A</v>
      </c>
      <c r="E10">
        <f>VLOOKUP(A10,'[2]Felnőtt női'!$D$1:$E$70,2,FALSE)</f>
        <v>43</v>
      </c>
    </row>
    <row r="11" spans="1:7">
      <c r="A11" t="s">
        <v>1501</v>
      </c>
      <c r="B11" t="s">
        <v>379</v>
      </c>
      <c r="C11" t="s">
        <v>1348</v>
      </c>
      <c r="D11" t="e">
        <f>VLOOKUP(A11,[1]Munka1!$C$109:$G$114,5,FALSE)</f>
        <v>#N/A</v>
      </c>
      <c r="E11">
        <f>VLOOKUP(A11,'[2]Felnőtt női'!$D$1:$E$70,2,FALSE)</f>
        <v>52</v>
      </c>
    </row>
    <row r="12" spans="1:7">
      <c r="A12" t="s">
        <v>1499</v>
      </c>
      <c r="B12" t="s">
        <v>172</v>
      </c>
      <c r="C12" t="s">
        <v>1381</v>
      </c>
      <c r="D12" t="e">
        <f>VLOOKUP(A12,[1]Munka1!$C$109:$G$114,5,FALSE)</f>
        <v>#N/A</v>
      </c>
      <c r="E12">
        <f>VLOOKUP(A12,'[2]Felnőtt női'!$D$1:$E$70,2,FALSE)</f>
        <v>54</v>
      </c>
    </row>
    <row r="13" spans="1:7">
      <c r="A13" t="s">
        <v>1483</v>
      </c>
      <c r="B13" t="s">
        <v>1484</v>
      </c>
      <c r="C13" t="s">
        <v>1329</v>
      </c>
      <c r="D13" t="e">
        <f>VLOOKUP(A13,[1]Munka1!$C$109:$G$114,5,FALSE)</f>
        <v>#N/A</v>
      </c>
      <c r="E13">
        <f>VLOOKUP(A13,'[2]Felnőtt női'!$D$1:$E$70,2,FALSE)</f>
        <v>55</v>
      </c>
    </row>
    <row r="14" spans="1:7">
      <c r="A14" t="s">
        <v>1498</v>
      </c>
      <c r="B14" t="s">
        <v>1392</v>
      </c>
      <c r="C14" t="s">
        <v>1459</v>
      </c>
      <c r="D14" t="e">
        <f>VLOOKUP(A14,[1]Munka1!$C$109:$G$114,5,FALSE)</f>
        <v>#N/A</v>
      </c>
      <c r="E14">
        <f>VLOOKUP(A14,'[2]Felnőtt női'!$D$1:$E$70,2,FALSE)</f>
        <v>59</v>
      </c>
    </row>
    <row r="15" spans="1:7">
      <c r="A15" t="s">
        <v>1479</v>
      </c>
      <c r="B15" t="s">
        <v>1480</v>
      </c>
      <c r="C15" t="s">
        <v>1172</v>
      </c>
      <c r="D15" t="e">
        <f>VLOOKUP(A15,[1]Munka1!$C$109:$G$114,5,FALSE)</f>
        <v>#N/A</v>
      </c>
      <c r="E15">
        <f>VLOOKUP(A15,'[2]Felnőtt női'!$D$1:$E$70,2,FALSE)</f>
        <v>62</v>
      </c>
    </row>
    <row r="16" spans="1:7">
      <c r="A16" t="s">
        <v>1476</v>
      </c>
      <c r="B16" t="s">
        <v>1477</v>
      </c>
      <c r="C16" t="s">
        <v>1478</v>
      </c>
      <c r="D16" t="e">
        <f>VLOOKUP(A16,[1]Munka1!$C$109:$G$114,5,FALSE)</f>
        <v>#N/A</v>
      </c>
      <c r="E16" t="e">
        <f>VLOOKUP(A16,'[2]Felnőtt női'!$D$1:$E$70,2,FALSE)</f>
        <v>#N/A</v>
      </c>
    </row>
    <row r="17" spans="1:5">
      <c r="A17" t="s">
        <v>1489</v>
      </c>
      <c r="B17" t="s">
        <v>1490</v>
      </c>
      <c r="C17" t="s">
        <v>1486</v>
      </c>
      <c r="D17" t="e">
        <f>VLOOKUP(A17,[1]Munka1!$C$109:$G$114,5,FALSE)</f>
        <v>#N/A</v>
      </c>
      <c r="E17" t="e">
        <f>VLOOKUP(A17,'[2]Felnőtt női'!$D$1:$E$70,2,FALSE)</f>
        <v>#N/A</v>
      </c>
    </row>
    <row r="18" spans="1:5">
      <c r="A18" t="s">
        <v>1493</v>
      </c>
      <c r="B18" t="s">
        <v>277</v>
      </c>
      <c r="C18" t="s">
        <v>1494</v>
      </c>
      <c r="D18" t="e">
        <f>VLOOKUP(A18,[1]Munka1!$C$109:$G$114,5,FALSE)</f>
        <v>#N/A</v>
      </c>
      <c r="E18" t="e">
        <f>VLOOKUP(A18,'[2]Felnőtt női'!$D$1:$E$70,2,FALSE)</f>
        <v>#N/A</v>
      </c>
    </row>
    <row r="19" spans="1:5">
      <c r="A19" t="s">
        <v>1502</v>
      </c>
      <c r="B19" t="s">
        <v>1503</v>
      </c>
      <c r="C19" t="s">
        <v>1504</v>
      </c>
      <c r="D19" t="e">
        <f>VLOOKUP(A19,[1]Munka1!$C$109:$G$114,5,FALSE)</f>
        <v>#N/A</v>
      </c>
      <c r="E19" t="e">
        <f>VLOOKUP(A19,'[2]Felnőtt női'!$D$1:$E$70,2,FALSE)</f>
        <v>#N/A</v>
      </c>
    </row>
    <row r="20" spans="1:5">
      <c r="A20" t="s">
        <v>158</v>
      </c>
      <c r="B20" t="s">
        <v>1505</v>
      </c>
      <c r="C20" t="s">
        <v>1506</v>
      </c>
      <c r="D20" t="e">
        <f>VLOOKUP(A20,[1]Munka1!$C$109:$G$114,5,FALSE)</f>
        <v>#N/A</v>
      </c>
      <c r="E20" t="e">
        <f>VLOOKUP(A20,'[2]Felnőtt női'!$D$1:$E$70,2,FALSE)</f>
        <v>#N/A</v>
      </c>
    </row>
    <row r="21" spans="1:5">
      <c r="A21" t="s">
        <v>158</v>
      </c>
      <c r="B21" t="s">
        <v>1507</v>
      </c>
      <c r="C21" t="s">
        <v>1508</v>
      </c>
      <c r="D21" t="e">
        <f>VLOOKUP(A21,[1]Munka1!$C$109:$G$114,5,FALSE)</f>
        <v>#N/A</v>
      </c>
      <c r="E21" t="e">
        <f>VLOOKUP(A21,'[2]Felnőtt női'!$D$1:$E$70,2,FALSE)</f>
        <v>#N/A</v>
      </c>
    </row>
    <row r="22" spans="1:5">
      <c r="A22" t="s">
        <v>158</v>
      </c>
      <c r="B22" t="s">
        <v>1509</v>
      </c>
      <c r="C22" t="s">
        <v>1510</v>
      </c>
      <c r="D22" t="e">
        <f>VLOOKUP(A22,[1]Munka1!$C$109:$G$114,5,FALSE)</f>
        <v>#N/A</v>
      </c>
      <c r="E22" t="e">
        <f>VLOOKUP(A22,'[2]Felnőtt női'!$D$1:$E$70,2,FALSE)</f>
        <v>#N/A</v>
      </c>
    </row>
    <row r="23" spans="1:5">
      <c r="A23" t="s">
        <v>158</v>
      </c>
      <c r="B23" t="s">
        <v>516</v>
      </c>
      <c r="C23" t="s">
        <v>1511</v>
      </c>
      <c r="D23" t="e">
        <f>VLOOKUP(A23,[1]Munka1!$C$109:$G$114,5,FALSE)</f>
        <v>#N/A</v>
      </c>
      <c r="E23" t="e">
        <f>VLOOKUP(A23,'[2]Felnőtt női'!$D$1:$E$70,2,FALSE)</f>
        <v>#N/A</v>
      </c>
    </row>
    <row r="24" spans="1:5">
      <c r="A24" t="s">
        <v>158</v>
      </c>
      <c r="B24" t="s">
        <v>1512</v>
      </c>
      <c r="C24" t="s">
        <v>1513</v>
      </c>
      <c r="D24" t="e">
        <f>VLOOKUP(A24,[1]Munka1!$C$109:$G$114,5,FALSE)</f>
        <v>#N/A</v>
      </c>
      <c r="E24" t="e">
        <f>VLOOKUP(A24,'[2]Felnőtt női'!$D$1:$E$70,2,FALSE)</f>
        <v>#N/A</v>
      </c>
    </row>
    <row r="25" spans="1:5">
      <c r="A25" t="s">
        <v>158</v>
      </c>
      <c r="B25" t="s">
        <v>1514</v>
      </c>
      <c r="C25" t="s">
        <v>1515</v>
      </c>
      <c r="D25" t="e">
        <f>VLOOKUP(A25,[1]Munka1!$C$109:$G$114,5,FALSE)</f>
        <v>#N/A</v>
      </c>
      <c r="E25" t="e">
        <f>VLOOKUP(A25,'[2]Felnőtt női'!$D$1:$E$70,2,FALSE)</f>
        <v>#N/A</v>
      </c>
    </row>
    <row r="26" spans="1:5">
      <c r="A26" t="s">
        <v>158</v>
      </c>
      <c r="B26" t="s">
        <v>1516</v>
      </c>
      <c r="C26" t="s">
        <v>1517</v>
      </c>
      <c r="D26" t="e">
        <f>VLOOKUP(A26,[1]Munka1!$C$109:$G$114,5,FALSE)</f>
        <v>#N/A</v>
      </c>
      <c r="E26" t="e">
        <f>VLOOKUP(A26,'[2]Felnőtt női'!$D$1:$E$70,2,FALSE)</f>
        <v>#N/A</v>
      </c>
    </row>
  </sheetData>
  <sortState ref="A2:G26">
    <sortCondition ref="D2:D26"/>
    <sortCondition ref="E2:E26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4"/>
  <sheetViews>
    <sheetView workbookViewId="0"/>
  </sheetViews>
  <sheetFormatPr defaultRowHeight="15"/>
  <cols>
    <col min="4" max="5" width="10.28515625" bestFit="1" customWidth="1"/>
  </cols>
  <sheetData>
    <row r="1" spans="1:7">
      <c r="A1" t="s">
        <v>193</v>
      </c>
      <c r="B1" t="s">
        <v>194</v>
      </c>
      <c r="C1" t="s">
        <v>195</v>
      </c>
      <c r="D1" t="s">
        <v>196</v>
      </c>
      <c r="E1" t="s">
        <v>197</v>
      </c>
      <c r="F1">
        <f>INT(COUNTA(A2:A200)/3+0.5)</f>
        <v>11</v>
      </c>
      <c r="G1">
        <f>IF(F1&gt;15,15,F1)</f>
        <v>11</v>
      </c>
    </row>
    <row r="2" spans="1:7">
      <c r="A2" t="s">
        <v>1557</v>
      </c>
      <c r="B2" t="s">
        <v>888</v>
      </c>
      <c r="C2" t="s">
        <v>1172</v>
      </c>
      <c r="D2">
        <f>VLOOKUP(A2,[1]Munka1!$C$115:$G$120,5,FALSE)</f>
        <v>1</v>
      </c>
      <c r="E2">
        <f>VLOOKUP(A2,'[2]Felnőtt női'!$D$1:$E$70,2,FALSE)</f>
        <v>1</v>
      </c>
      <c r="F2" t="s">
        <v>198</v>
      </c>
      <c r="G2">
        <v>1</v>
      </c>
    </row>
    <row r="3" spans="1:7">
      <c r="A3" t="s">
        <v>1529</v>
      </c>
      <c r="B3" t="s">
        <v>689</v>
      </c>
      <c r="C3" t="s">
        <v>1377</v>
      </c>
      <c r="D3">
        <f>VLOOKUP(A3,[1]Munka1!$C$115:$G$120,5,FALSE)</f>
        <v>2</v>
      </c>
      <c r="E3">
        <f>VLOOKUP(A3,'[2]Felnőtt női'!$D$1:$E$70,2,FALSE)</f>
        <v>5</v>
      </c>
      <c r="F3" t="s">
        <v>198</v>
      </c>
      <c r="G3">
        <v>2</v>
      </c>
    </row>
    <row r="4" spans="1:7">
      <c r="A4" t="s">
        <v>1548</v>
      </c>
      <c r="B4" t="s">
        <v>1549</v>
      </c>
      <c r="C4" t="s">
        <v>1550</v>
      </c>
      <c r="D4">
        <f>VLOOKUP(A4,[1]Munka1!$C$115:$G$120,5,FALSE)</f>
        <v>4</v>
      </c>
      <c r="E4">
        <f>VLOOKUP(A4,'[2]Felnőtt női'!$D$1:$E$70,2,FALSE)</f>
        <v>2</v>
      </c>
      <c r="F4" t="s">
        <v>198</v>
      </c>
      <c r="G4">
        <v>3</v>
      </c>
    </row>
    <row r="5" spans="1:7">
      <c r="A5" t="s">
        <v>1544</v>
      </c>
      <c r="B5" t="s">
        <v>234</v>
      </c>
      <c r="C5" t="s">
        <v>1248</v>
      </c>
      <c r="D5">
        <f>VLOOKUP(A5,[1]Munka1!$C$115:$G$120,5,FALSE)</f>
        <v>5</v>
      </c>
      <c r="E5">
        <f>VLOOKUP(A5,'[2]Felnőtt női'!$D$1:$E$70,2,FALSE)</f>
        <v>3</v>
      </c>
      <c r="F5" t="s">
        <v>198</v>
      </c>
      <c r="G5">
        <v>4</v>
      </c>
    </row>
    <row r="6" spans="1:7">
      <c r="A6" t="s">
        <v>1559</v>
      </c>
      <c r="B6" t="s">
        <v>1560</v>
      </c>
      <c r="C6" t="s">
        <v>1412</v>
      </c>
      <c r="D6" t="e">
        <f>VLOOKUP(A6,[1]Munka1!$C$115:$G$120,5,FALSE)</f>
        <v>#N/A</v>
      </c>
      <c r="E6">
        <f>VLOOKUP(A6,'[2]Felnőtt női'!$D$1:$E$70,2,FALSE)</f>
        <v>4</v>
      </c>
      <c r="F6" t="s">
        <v>198</v>
      </c>
      <c r="G6">
        <v>5</v>
      </c>
    </row>
    <row r="7" spans="1:7">
      <c r="A7" t="s">
        <v>1555</v>
      </c>
      <c r="B7" t="s">
        <v>486</v>
      </c>
      <c r="C7" t="s">
        <v>1348</v>
      </c>
      <c r="D7" t="e">
        <f>VLOOKUP(A7,[1]Munka1!$C$115:$G$120,5,FALSE)</f>
        <v>#N/A</v>
      </c>
      <c r="E7">
        <f>VLOOKUP(A7,'[2]Felnőtt női'!$D$1:$E$70,2,FALSE)</f>
        <v>6</v>
      </c>
      <c r="F7" t="s">
        <v>198</v>
      </c>
      <c r="G7">
        <v>6</v>
      </c>
    </row>
    <row r="8" spans="1:7">
      <c r="A8" t="s">
        <v>1537</v>
      </c>
      <c r="B8" t="s">
        <v>1538</v>
      </c>
      <c r="C8" t="s">
        <v>1539</v>
      </c>
      <c r="D8" t="e">
        <f>VLOOKUP(A8,[1]Munka1!$C$115:$G$120,5,FALSE)</f>
        <v>#N/A</v>
      </c>
      <c r="E8">
        <f>VLOOKUP(A8,'[2]Felnőtt női'!$D$1:$E$70,2,FALSE)</f>
        <v>7</v>
      </c>
      <c r="F8" t="s">
        <v>198</v>
      </c>
      <c r="G8">
        <v>7</v>
      </c>
    </row>
    <row r="9" spans="1:7">
      <c r="A9" t="s">
        <v>1520</v>
      </c>
      <c r="B9" t="s">
        <v>934</v>
      </c>
      <c r="C9" t="s">
        <v>1521</v>
      </c>
      <c r="D9" t="e">
        <f>VLOOKUP(A9,[1]Munka1!$C$115:$G$120,5,FALSE)</f>
        <v>#N/A</v>
      </c>
      <c r="E9">
        <f>VLOOKUP(A9,'[2]Felnőtt női'!$D$1:$E$70,2,FALSE)</f>
        <v>9</v>
      </c>
      <c r="F9" t="s">
        <v>198</v>
      </c>
      <c r="G9">
        <v>8</v>
      </c>
    </row>
    <row r="10" spans="1:7">
      <c r="A10" t="s">
        <v>1553</v>
      </c>
      <c r="B10" t="s">
        <v>259</v>
      </c>
      <c r="C10" t="s">
        <v>1334</v>
      </c>
      <c r="D10" t="e">
        <f>VLOOKUP(A10,[1]Munka1!$C$115:$G$120,5,FALSE)</f>
        <v>#N/A</v>
      </c>
      <c r="E10">
        <f>VLOOKUP(A10,'[2]Felnőtt női'!$D$1:$E$70,2,FALSE)</f>
        <v>10</v>
      </c>
      <c r="F10" t="s">
        <v>198</v>
      </c>
      <c r="G10">
        <v>9</v>
      </c>
    </row>
    <row r="11" spans="1:7">
      <c r="A11" t="s">
        <v>1547</v>
      </c>
      <c r="B11" t="s">
        <v>1070</v>
      </c>
      <c r="C11" t="s">
        <v>1360</v>
      </c>
      <c r="D11" t="e">
        <f>VLOOKUP(A11,[1]Munka1!$C$115:$G$120,5,FALSE)</f>
        <v>#N/A</v>
      </c>
      <c r="E11">
        <f>VLOOKUP(A11,'[2]Felnőtt női'!$D$1:$E$70,2,FALSE)</f>
        <v>11</v>
      </c>
      <c r="F11" t="s">
        <v>198</v>
      </c>
      <c r="G11">
        <v>10</v>
      </c>
    </row>
    <row r="12" spans="1:7">
      <c r="A12" t="s">
        <v>1533</v>
      </c>
      <c r="B12" t="s">
        <v>1534</v>
      </c>
      <c r="C12" t="s">
        <v>1169</v>
      </c>
      <c r="D12" t="e">
        <f>VLOOKUP(A12,[1]Munka1!$C$115:$G$120,5,FALSE)</f>
        <v>#N/A</v>
      </c>
      <c r="E12">
        <f>VLOOKUP(A12,'[2]Felnőtt női'!$D$1:$E$70,2,FALSE)</f>
        <v>13</v>
      </c>
      <c r="F12" t="s">
        <v>198</v>
      </c>
      <c r="G12">
        <v>11</v>
      </c>
    </row>
    <row r="13" spans="1:7">
      <c r="A13" t="s">
        <v>1542</v>
      </c>
      <c r="B13" t="s">
        <v>1543</v>
      </c>
      <c r="C13" t="s">
        <v>1329</v>
      </c>
      <c r="D13" t="e">
        <f>VLOOKUP(A13,[1]Munka1!$C$115:$G$120,5,FALSE)</f>
        <v>#N/A</v>
      </c>
      <c r="E13">
        <f>VLOOKUP(A13,'[2]Felnőtt női'!$D$1:$E$70,2,FALSE)</f>
        <v>14</v>
      </c>
    </row>
    <row r="14" spans="1:7">
      <c r="A14" t="s">
        <v>1566</v>
      </c>
      <c r="B14" t="s">
        <v>936</v>
      </c>
      <c r="C14" t="s">
        <v>1375</v>
      </c>
      <c r="D14" t="e">
        <f>VLOOKUP(A14,[1]Munka1!$C$115:$G$120,5,FALSE)</f>
        <v>#N/A</v>
      </c>
      <c r="E14">
        <f>VLOOKUP(A14,'[2]Felnőtt női'!$D$1:$E$70,2,FALSE)</f>
        <v>16</v>
      </c>
    </row>
    <row r="15" spans="1:7">
      <c r="A15" t="s">
        <v>1522</v>
      </c>
      <c r="B15" t="s">
        <v>1523</v>
      </c>
      <c r="C15" t="s">
        <v>1226</v>
      </c>
      <c r="D15" t="e">
        <f>VLOOKUP(A15,[1]Munka1!$C$115:$G$120,5,FALSE)</f>
        <v>#N/A</v>
      </c>
      <c r="E15">
        <f>VLOOKUP(A15,'[2]Felnőtt női'!$D$1:$E$70,2,FALSE)</f>
        <v>18</v>
      </c>
    </row>
    <row r="16" spans="1:7">
      <c r="A16" t="s">
        <v>1527</v>
      </c>
      <c r="B16" t="s">
        <v>1528</v>
      </c>
      <c r="C16" t="s">
        <v>1329</v>
      </c>
      <c r="D16" t="e">
        <f>VLOOKUP(A16,[1]Munka1!$C$115:$G$120,5,FALSE)</f>
        <v>#N/A</v>
      </c>
      <c r="E16">
        <f>VLOOKUP(A16,'[2]Felnőtt női'!$D$1:$E$70,2,FALSE)</f>
        <v>24</v>
      </c>
    </row>
    <row r="17" spans="1:5">
      <c r="A17" t="s">
        <v>1558</v>
      </c>
      <c r="B17" t="s">
        <v>893</v>
      </c>
      <c r="C17" t="s">
        <v>1369</v>
      </c>
      <c r="D17" t="e">
        <f>VLOOKUP(A17,[1]Munka1!$C$115:$G$120,5,FALSE)</f>
        <v>#N/A</v>
      </c>
      <c r="E17">
        <f>VLOOKUP(A17,'[2]Felnőtt női'!$D$1:$E$70,2,FALSE)</f>
        <v>27</v>
      </c>
    </row>
    <row r="18" spans="1:5">
      <c r="A18" t="s">
        <v>1570</v>
      </c>
      <c r="B18" t="s">
        <v>1571</v>
      </c>
      <c r="C18" t="s">
        <v>1572</v>
      </c>
      <c r="D18" t="e">
        <f>VLOOKUP(A18,[1]Munka1!$C$115:$G$120,5,FALSE)</f>
        <v>#N/A</v>
      </c>
      <c r="E18">
        <f>VLOOKUP(A18,'[2]Felnőtt női'!$D$1:$E$70,2,FALSE)</f>
        <v>29</v>
      </c>
    </row>
    <row r="19" spans="1:5">
      <c r="A19" t="s">
        <v>1532</v>
      </c>
      <c r="B19" t="s">
        <v>598</v>
      </c>
      <c r="C19" t="s">
        <v>1278</v>
      </c>
      <c r="D19" t="e">
        <f>VLOOKUP(A19,[1]Munka1!$C$115:$G$120,5,FALSE)</f>
        <v>#N/A</v>
      </c>
      <c r="E19">
        <f>VLOOKUP(A19,'[2]Felnőtt női'!$D$1:$E$70,2,FALSE)</f>
        <v>31</v>
      </c>
    </row>
    <row r="20" spans="1:5">
      <c r="A20" t="s">
        <v>1556</v>
      </c>
      <c r="B20" t="s">
        <v>672</v>
      </c>
      <c r="C20" t="s">
        <v>1248</v>
      </c>
      <c r="D20" t="e">
        <f>VLOOKUP(A20,[1]Munka1!$C$115:$G$120,5,FALSE)</f>
        <v>#N/A</v>
      </c>
      <c r="E20">
        <f>VLOOKUP(A20,'[2]Felnőtt női'!$D$1:$E$70,2,FALSE)</f>
        <v>34</v>
      </c>
    </row>
    <row r="21" spans="1:5">
      <c r="A21" t="s">
        <v>1526</v>
      </c>
      <c r="B21" t="s">
        <v>138</v>
      </c>
      <c r="C21" t="s">
        <v>1375</v>
      </c>
      <c r="D21" t="e">
        <f>VLOOKUP(A21,[1]Munka1!$C$115:$G$120,5,FALSE)</f>
        <v>#N/A</v>
      </c>
      <c r="E21">
        <f>VLOOKUP(A21,'[2]Felnőtt női'!$D$1:$E$70,2,FALSE)</f>
        <v>35</v>
      </c>
    </row>
    <row r="22" spans="1:5">
      <c r="A22" t="s">
        <v>1545</v>
      </c>
      <c r="B22" t="s">
        <v>1546</v>
      </c>
      <c r="C22" t="s">
        <v>1324</v>
      </c>
      <c r="D22" t="e">
        <f>VLOOKUP(A22,[1]Munka1!$C$115:$G$120,5,FALSE)</f>
        <v>#N/A</v>
      </c>
      <c r="E22">
        <f>VLOOKUP(A22,'[2]Felnőtt női'!$D$1:$E$70,2,FALSE)</f>
        <v>47</v>
      </c>
    </row>
    <row r="23" spans="1:5">
      <c r="A23" t="s">
        <v>1551</v>
      </c>
      <c r="B23" t="s">
        <v>37</v>
      </c>
      <c r="C23" t="s">
        <v>1552</v>
      </c>
      <c r="D23" t="e">
        <f>VLOOKUP(A23,[1]Munka1!$C$115:$G$120,5,FALSE)</f>
        <v>#N/A</v>
      </c>
      <c r="E23">
        <f>VLOOKUP(A23,'[2]Felnőtt női'!$D$1:$E$70,2,FALSE)</f>
        <v>57</v>
      </c>
    </row>
    <row r="24" spans="1:5">
      <c r="A24" t="s">
        <v>158</v>
      </c>
      <c r="B24" t="s">
        <v>1518</v>
      </c>
      <c r="C24" t="s">
        <v>1519</v>
      </c>
      <c r="D24" t="e">
        <f>VLOOKUP(A24,[1]Munka1!$C$115:$G$120,5,FALSE)</f>
        <v>#N/A</v>
      </c>
      <c r="E24" t="e">
        <f>VLOOKUP(A24,'[2]Felnőtt női'!$D$1:$E$70,2,FALSE)</f>
        <v>#N/A</v>
      </c>
    </row>
    <row r="25" spans="1:5">
      <c r="A25" t="s">
        <v>1524</v>
      </c>
      <c r="B25" t="s">
        <v>1525</v>
      </c>
      <c r="C25" t="s">
        <v>1209</v>
      </c>
      <c r="D25" t="e">
        <f>VLOOKUP(A25,[1]Munka1!$C$115:$G$120,5,FALSE)</f>
        <v>#N/A</v>
      </c>
      <c r="E25" t="e">
        <f>VLOOKUP(A25,'[2]Felnőtt női'!$D$1:$E$70,2,FALSE)</f>
        <v>#N/A</v>
      </c>
    </row>
    <row r="26" spans="1:5">
      <c r="A26" t="s">
        <v>1530</v>
      </c>
      <c r="B26" t="s">
        <v>172</v>
      </c>
      <c r="C26" t="s">
        <v>1531</v>
      </c>
      <c r="D26" t="e">
        <f>VLOOKUP(A26,[1]Munka1!$C$115:$G$120,5,FALSE)</f>
        <v>#N/A</v>
      </c>
      <c r="E26" t="e">
        <f>VLOOKUP(A26,'[2]Felnőtt női'!$D$1:$E$70,2,FALSE)</f>
        <v>#N/A</v>
      </c>
    </row>
    <row r="27" spans="1:5">
      <c r="A27" t="s">
        <v>1535</v>
      </c>
      <c r="B27" t="s">
        <v>1536</v>
      </c>
      <c r="C27" t="s">
        <v>1197</v>
      </c>
      <c r="D27" t="e">
        <f>VLOOKUP(A27,[1]Munka1!$C$115:$G$120,5,FALSE)</f>
        <v>#N/A</v>
      </c>
      <c r="E27" t="e">
        <f>VLOOKUP(A27,'[2]Felnőtt női'!$D$1:$E$70,2,FALSE)</f>
        <v>#N/A</v>
      </c>
    </row>
    <row r="28" spans="1:5">
      <c r="A28" t="s">
        <v>1540</v>
      </c>
      <c r="B28" t="s">
        <v>10</v>
      </c>
      <c r="C28" t="s">
        <v>1541</v>
      </c>
      <c r="D28" t="e">
        <f>VLOOKUP(A28,[1]Munka1!$C$115:$G$120,5,FALSE)</f>
        <v>#N/A</v>
      </c>
      <c r="E28" t="e">
        <f>VLOOKUP(A28,'[2]Felnőtt női'!$D$1:$E$70,2,FALSE)</f>
        <v>#N/A</v>
      </c>
    </row>
    <row r="29" spans="1:5">
      <c r="A29" t="s">
        <v>1554</v>
      </c>
      <c r="B29" t="s">
        <v>483</v>
      </c>
      <c r="C29" t="s">
        <v>1186</v>
      </c>
      <c r="D29" t="e">
        <f>VLOOKUP(A29,[1]Munka1!$C$115:$G$120,5,FALSE)</f>
        <v>#N/A</v>
      </c>
      <c r="E29" t="e">
        <f>VLOOKUP(A29,'[2]Felnőtt női'!$D$1:$E$70,2,FALSE)</f>
        <v>#N/A</v>
      </c>
    </row>
    <row r="30" spans="1:5">
      <c r="A30" t="s">
        <v>1561</v>
      </c>
      <c r="B30" t="s">
        <v>958</v>
      </c>
      <c r="C30" t="s">
        <v>1375</v>
      </c>
      <c r="D30" t="e">
        <f>VLOOKUP(A30,[1]Munka1!$C$115:$G$120,5,FALSE)</f>
        <v>#N/A</v>
      </c>
      <c r="E30" t="e">
        <f>VLOOKUP(A30,'[2]Felnőtt női'!$D$1:$E$70,2,FALSE)</f>
        <v>#N/A</v>
      </c>
    </row>
    <row r="31" spans="1:5">
      <c r="A31" t="s">
        <v>158</v>
      </c>
      <c r="B31" t="s">
        <v>752</v>
      </c>
      <c r="C31" t="s">
        <v>1562</v>
      </c>
      <c r="D31" t="e">
        <f>VLOOKUP(A31,[1]Munka1!$C$115:$G$120,5,FALSE)</f>
        <v>#N/A</v>
      </c>
      <c r="E31" t="e">
        <f>VLOOKUP(A31,'[2]Felnőtt női'!$D$1:$E$70,2,FALSE)</f>
        <v>#N/A</v>
      </c>
    </row>
    <row r="32" spans="1:5">
      <c r="A32" t="s">
        <v>1563</v>
      </c>
      <c r="B32" t="s">
        <v>835</v>
      </c>
      <c r="C32" t="s">
        <v>1564</v>
      </c>
      <c r="D32" t="e">
        <f>VLOOKUP(A32,[1]Munka1!$C$115:$G$120,5,FALSE)</f>
        <v>#N/A</v>
      </c>
      <c r="E32" t="e">
        <f>VLOOKUP(A32,'[2]Felnőtt női'!$D$1:$E$70,2,FALSE)</f>
        <v>#N/A</v>
      </c>
    </row>
    <row r="33" spans="1:5">
      <c r="A33" t="s">
        <v>1565</v>
      </c>
      <c r="B33" t="s">
        <v>172</v>
      </c>
      <c r="C33" t="s">
        <v>1381</v>
      </c>
      <c r="D33" t="e">
        <f>VLOOKUP(A33,[1]Munka1!$C$115:$G$120,5,FALSE)</f>
        <v>#N/A</v>
      </c>
      <c r="E33" t="e">
        <f>VLOOKUP(A33,'[2]Felnőtt női'!$D$1:$E$70,2,FALSE)</f>
        <v>#N/A</v>
      </c>
    </row>
    <row r="34" spans="1:5">
      <c r="A34" t="s">
        <v>1567</v>
      </c>
      <c r="B34" t="s">
        <v>1568</v>
      </c>
      <c r="C34" t="s">
        <v>1569</v>
      </c>
      <c r="D34" t="e">
        <f>VLOOKUP(A34,[1]Munka1!$C$115:$G$120,5,FALSE)</f>
        <v>#N/A</v>
      </c>
      <c r="E34" t="e">
        <f>VLOOKUP(A34,'[2]Felnőtt női'!$D$1:$E$70,2,FALSE)</f>
        <v>#N/A</v>
      </c>
    </row>
  </sheetData>
  <sortState ref="A2:G34">
    <sortCondition ref="D2:D34"/>
    <sortCondition ref="E2:E34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8"/>
  <sheetViews>
    <sheetView workbookViewId="0"/>
  </sheetViews>
  <sheetFormatPr defaultRowHeight="15"/>
  <cols>
    <col min="4" max="5" width="10.28515625" bestFit="1" customWidth="1"/>
  </cols>
  <sheetData>
    <row r="1" spans="1:7">
      <c r="A1" t="s">
        <v>193</v>
      </c>
      <c r="B1" t="s">
        <v>194</v>
      </c>
      <c r="C1" t="s">
        <v>195</v>
      </c>
      <c r="D1" t="s">
        <v>196</v>
      </c>
      <c r="E1" t="s">
        <v>197</v>
      </c>
      <c r="F1">
        <f>INT(COUNTA(A2:A200)/3+0.5)</f>
        <v>6</v>
      </c>
      <c r="G1">
        <f>IF(F1&gt;15,15,F1)</f>
        <v>6</v>
      </c>
    </row>
    <row r="2" spans="1:7">
      <c r="A2" t="s">
        <v>1591</v>
      </c>
      <c r="B2" t="s">
        <v>457</v>
      </c>
      <c r="C2" t="s">
        <v>1186</v>
      </c>
      <c r="D2">
        <f>VLOOKUP(A2,[1]Munka1!$C$121:$G$126,5,FALSE)</f>
        <v>1</v>
      </c>
      <c r="E2">
        <f>VLOOKUP(A2,'[2]Szenior női'!$D$1:$E$163,2,FALSE)</f>
        <v>57</v>
      </c>
      <c r="F2" t="s">
        <v>198</v>
      </c>
      <c r="G2">
        <v>1</v>
      </c>
    </row>
    <row r="3" spans="1:7">
      <c r="A3" t="s">
        <v>1589</v>
      </c>
      <c r="B3" t="s">
        <v>631</v>
      </c>
      <c r="C3" t="s">
        <v>1360</v>
      </c>
      <c r="D3">
        <f>VLOOKUP(A3,[1]Munka1!$C$121:$G$126,5,FALSE)</f>
        <v>2</v>
      </c>
      <c r="E3">
        <f>VLOOKUP(A3,'[2]Szenior női'!$D$1:$E$163,2,FALSE)</f>
        <v>43</v>
      </c>
      <c r="F3" t="s">
        <v>198</v>
      </c>
      <c r="G3">
        <v>2</v>
      </c>
    </row>
    <row r="4" spans="1:7">
      <c r="A4" t="s">
        <v>1596</v>
      </c>
      <c r="B4" t="s">
        <v>1597</v>
      </c>
      <c r="C4" t="s">
        <v>1360</v>
      </c>
      <c r="D4">
        <f>VLOOKUP(A4,[1]Munka1!$C$121:$G$126,5,FALSE)</f>
        <v>4</v>
      </c>
      <c r="E4" t="e">
        <f>VLOOKUP(A4,'[2]Szenior női'!$D$1:$E$163,2,FALSE)</f>
        <v>#N/A</v>
      </c>
      <c r="F4" t="s">
        <v>198</v>
      </c>
      <c r="G4">
        <v>3</v>
      </c>
    </row>
    <row r="5" spans="1:7">
      <c r="A5" t="s">
        <v>1587</v>
      </c>
      <c r="B5" t="s">
        <v>1588</v>
      </c>
      <c r="C5" t="s">
        <v>1539</v>
      </c>
      <c r="D5">
        <f>VLOOKUP(A5,[1]Munka1!$C$121:$G$126,5,FALSE)</f>
        <v>5</v>
      </c>
      <c r="E5">
        <f>VLOOKUP(A5,'[2]Szenior női'!$D$1:$E$163,2,FALSE)</f>
        <v>42</v>
      </c>
      <c r="F5" t="s">
        <v>198</v>
      </c>
      <c r="G5">
        <v>4</v>
      </c>
    </row>
    <row r="6" spans="1:7">
      <c r="A6" t="s">
        <v>1598</v>
      </c>
      <c r="B6" t="s">
        <v>1599</v>
      </c>
      <c r="C6" t="s">
        <v>1521</v>
      </c>
      <c r="D6" t="e">
        <f>VLOOKUP(A6,[1]Munka1!$C$121:$G$126,5,FALSE)</f>
        <v>#N/A</v>
      </c>
      <c r="E6">
        <f>VLOOKUP(A6,'[2]Szenior női'!$D$1:$E$163,2,FALSE)</f>
        <v>22</v>
      </c>
      <c r="F6" t="s">
        <v>198</v>
      </c>
      <c r="G6">
        <v>5</v>
      </c>
    </row>
    <row r="7" spans="1:7">
      <c r="A7" t="s">
        <v>1590</v>
      </c>
      <c r="B7" t="s">
        <v>88</v>
      </c>
      <c r="C7" t="s">
        <v>1177</v>
      </c>
      <c r="D7" t="e">
        <f>VLOOKUP(A7,[1]Munka1!$C$121:$G$126,5,FALSE)</f>
        <v>#N/A</v>
      </c>
      <c r="E7">
        <f>VLOOKUP(A7,'[2]Szenior női'!$D$1:$E$163,2,FALSE)</f>
        <v>56</v>
      </c>
      <c r="F7" t="s">
        <v>198</v>
      </c>
      <c r="G7">
        <v>6</v>
      </c>
    </row>
    <row r="8" spans="1:7">
      <c r="A8" t="s">
        <v>1580</v>
      </c>
      <c r="B8" t="s">
        <v>1581</v>
      </c>
      <c r="C8" t="s">
        <v>1582</v>
      </c>
      <c r="D8" t="e">
        <f>VLOOKUP(A8,[1]Munka1!$C$121:$G$126,5,FALSE)</f>
        <v>#N/A</v>
      </c>
      <c r="E8">
        <f>VLOOKUP(A8,'[2]Szenior női'!$D$1:$E$163,2,FALSE)</f>
        <v>83</v>
      </c>
    </row>
    <row r="9" spans="1:7">
      <c r="A9" t="s">
        <v>1602</v>
      </c>
      <c r="B9" t="s">
        <v>1603</v>
      </c>
      <c r="C9" t="s">
        <v>1375</v>
      </c>
      <c r="D9" t="e">
        <f>VLOOKUP(A9,[1]Munka1!$C$121:$G$126,5,FALSE)</f>
        <v>#N/A</v>
      </c>
      <c r="E9">
        <f>VLOOKUP(A9,'[2]Szenior női'!$D$1:$E$163,2,FALSE)</f>
        <v>89</v>
      </c>
    </row>
    <row r="10" spans="1:7">
      <c r="A10" t="s">
        <v>1573</v>
      </c>
      <c r="B10" t="s">
        <v>88</v>
      </c>
      <c r="C10" t="s">
        <v>1478</v>
      </c>
      <c r="D10" t="e">
        <f>VLOOKUP(A10,[1]Munka1!$C$121:$G$126,5,FALSE)</f>
        <v>#N/A</v>
      </c>
      <c r="E10" t="e">
        <f>VLOOKUP(A10,'[2]Szenior női'!$D$1:$E$163,2,FALSE)</f>
        <v>#N/A</v>
      </c>
    </row>
    <row r="11" spans="1:7">
      <c r="A11" t="s">
        <v>1574</v>
      </c>
      <c r="B11" t="s">
        <v>1575</v>
      </c>
      <c r="C11" t="s">
        <v>1576</v>
      </c>
      <c r="D11" t="e">
        <f>VLOOKUP(A11,[1]Munka1!$C$121:$G$126,5,FALSE)</f>
        <v>#N/A</v>
      </c>
      <c r="E11" t="e">
        <f>VLOOKUP(A11,'[2]Szenior női'!$D$1:$E$163,2,FALSE)</f>
        <v>#N/A</v>
      </c>
    </row>
    <row r="12" spans="1:7">
      <c r="A12" t="s">
        <v>1577</v>
      </c>
      <c r="B12" t="s">
        <v>524</v>
      </c>
      <c r="C12" t="s">
        <v>1429</v>
      </c>
      <c r="D12" t="e">
        <f>VLOOKUP(A12,[1]Munka1!$C$121:$G$126,5,FALSE)</f>
        <v>#N/A</v>
      </c>
      <c r="E12" t="e">
        <f>VLOOKUP(A12,'[2]Szenior női'!$D$1:$E$163,2,FALSE)</f>
        <v>#N/A</v>
      </c>
    </row>
    <row r="13" spans="1:7">
      <c r="A13" t="s">
        <v>1578</v>
      </c>
      <c r="B13" t="s">
        <v>1579</v>
      </c>
      <c r="C13" t="s">
        <v>1228</v>
      </c>
      <c r="D13" t="e">
        <f>VLOOKUP(A13,[1]Munka1!$C$121:$G$126,5,FALSE)</f>
        <v>#N/A</v>
      </c>
      <c r="E13" t="e">
        <f>VLOOKUP(A13,'[2]Szenior női'!$D$1:$E$163,2,FALSE)</f>
        <v>#N/A</v>
      </c>
    </row>
    <row r="14" spans="1:7">
      <c r="A14" t="s">
        <v>1583</v>
      </c>
      <c r="B14" t="s">
        <v>1584</v>
      </c>
      <c r="C14" t="s">
        <v>1334</v>
      </c>
      <c r="D14" t="e">
        <f>VLOOKUP(A14,[1]Munka1!$C$121:$G$126,5,FALSE)</f>
        <v>#N/A</v>
      </c>
      <c r="E14" t="e">
        <f>VLOOKUP(A14,'[2]Szenior női'!$D$1:$E$163,2,FALSE)</f>
        <v>#N/A</v>
      </c>
    </row>
    <row r="15" spans="1:7">
      <c r="A15" t="s">
        <v>1585</v>
      </c>
      <c r="B15" t="s">
        <v>1586</v>
      </c>
      <c r="C15" t="s">
        <v>1539</v>
      </c>
      <c r="D15" t="e">
        <f>VLOOKUP(A15,[1]Munka1!$C$121:$G$126,5,FALSE)</f>
        <v>#N/A</v>
      </c>
      <c r="E15" t="e">
        <f>VLOOKUP(A15,'[2]Szenior női'!$D$1:$E$163,2,FALSE)</f>
        <v>#N/A</v>
      </c>
    </row>
    <row r="16" spans="1:7">
      <c r="A16" t="s">
        <v>1592</v>
      </c>
      <c r="B16" t="s">
        <v>172</v>
      </c>
      <c r="C16" t="s">
        <v>1593</v>
      </c>
      <c r="D16" t="e">
        <f>VLOOKUP(A16,[1]Munka1!$C$121:$G$126,5,FALSE)</f>
        <v>#N/A</v>
      </c>
      <c r="E16" t="e">
        <f>VLOOKUP(A16,'[2]Szenior női'!$D$1:$E$163,2,FALSE)</f>
        <v>#N/A</v>
      </c>
    </row>
    <row r="17" spans="1:5">
      <c r="A17" t="s">
        <v>1594</v>
      </c>
      <c r="B17" t="s">
        <v>593</v>
      </c>
      <c r="C17" t="s">
        <v>1595</v>
      </c>
      <c r="D17" t="e">
        <f>VLOOKUP(A17,[1]Munka1!$C$121:$G$126,5,FALSE)</f>
        <v>#N/A</v>
      </c>
      <c r="E17" t="e">
        <f>VLOOKUP(A17,'[2]Szenior női'!$D$1:$E$163,2,FALSE)</f>
        <v>#N/A</v>
      </c>
    </row>
    <row r="18" spans="1:5">
      <c r="A18" t="s">
        <v>1600</v>
      </c>
      <c r="B18" t="s">
        <v>1601</v>
      </c>
      <c r="C18" t="s">
        <v>1228</v>
      </c>
      <c r="D18" t="e">
        <f>VLOOKUP(A18,[1]Munka1!$C$121:$G$126,5,FALSE)</f>
        <v>#N/A</v>
      </c>
      <c r="E18" t="e">
        <f>VLOOKUP(A18,'[2]Szenior női'!$D$1:$E$163,2,FALSE)</f>
        <v>#N/A</v>
      </c>
    </row>
  </sheetData>
  <sortState ref="A2:G18">
    <sortCondition ref="D2:D18"/>
    <sortCondition ref="E2:E18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7"/>
  <sheetViews>
    <sheetView workbookViewId="0"/>
  </sheetViews>
  <sheetFormatPr defaultRowHeight="15"/>
  <cols>
    <col min="4" max="4" width="10.28515625" bestFit="1" customWidth="1"/>
  </cols>
  <sheetData>
    <row r="1" spans="1:7">
      <c r="A1" t="s">
        <v>193</v>
      </c>
      <c r="B1" t="s">
        <v>194</v>
      </c>
      <c r="C1" t="s">
        <v>195</v>
      </c>
      <c r="D1" t="s">
        <v>196</v>
      </c>
      <c r="E1" t="s">
        <v>197</v>
      </c>
      <c r="F1">
        <f>INT(COUNTA(A2:A200)/3+0.5)</f>
        <v>12</v>
      </c>
      <c r="G1">
        <f>IF(F1&gt;15,15,F1)</f>
        <v>12</v>
      </c>
    </row>
    <row r="2" spans="1:7">
      <c r="A2" t="s">
        <v>1612</v>
      </c>
      <c r="B2" t="s">
        <v>4</v>
      </c>
      <c r="C2" t="s">
        <v>1375</v>
      </c>
      <c r="D2">
        <f>VLOOKUP(A2,[1]Munka1!$C$127:$G$132,5,FALSE)</f>
        <v>1</v>
      </c>
      <c r="E2">
        <f>VLOOKUP(A2,'[2]Szenior női'!$D$1:$E$163,2,FALSE)</f>
        <v>2</v>
      </c>
      <c r="F2" t="s">
        <v>198</v>
      </c>
      <c r="G2">
        <v>1</v>
      </c>
    </row>
    <row r="3" spans="1:7">
      <c r="A3" t="s">
        <v>1614</v>
      </c>
      <c r="B3" t="s">
        <v>77</v>
      </c>
      <c r="C3" t="s">
        <v>1177</v>
      </c>
      <c r="D3">
        <f>VLOOKUP(A3,[1]Munka1!$C$127:$G$132,5,FALSE)</f>
        <v>2</v>
      </c>
      <c r="E3" t="e">
        <f>VLOOKUP(A3,'[2]Szenior női'!$D$1:$E$163,2,FALSE)</f>
        <v>#N/A</v>
      </c>
      <c r="F3" t="s">
        <v>198</v>
      </c>
      <c r="G3">
        <v>2</v>
      </c>
    </row>
    <row r="4" spans="1:7">
      <c r="A4" t="s">
        <v>1653</v>
      </c>
      <c r="B4" t="s">
        <v>636</v>
      </c>
      <c r="C4" t="s">
        <v>1564</v>
      </c>
      <c r="D4">
        <f>VLOOKUP(A4,[1]Munka1!$C$127:$G$132,5,FALSE)</f>
        <v>3</v>
      </c>
      <c r="E4">
        <f>VLOOKUP(A4,'[2]Szenior női'!$D$1:$E$163,2,FALSE)</f>
        <v>18</v>
      </c>
      <c r="F4" t="s">
        <v>198</v>
      </c>
      <c r="G4">
        <v>3</v>
      </c>
    </row>
    <row r="5" spans="1:7">
      <c r="A5" t="s">
        <v>1629</v>
      </c>
      <c r="B5" t="s">
        <v>1630</v>
      </c>
      <c r="C5" t="s">
        <v>1172</v>
      </c>
      <c r="D5">
        <f>VLOOKUP(A5,[1]Munka1!$C$127:$G$132,5,FALSE)</f>
        <v>4</v>
      </c>
      <c r="E5">
        <f>VLOOKUP(A5,'[2]Szenior női'!$D$1:$E$163,2,FALSE)</f>
        <v>5</v>
      </c>
      <c r="F5" t="s">
        <v>198</v>
      </c>
      <c r="G5">
        <v>4</v>
      </c>
    </row>
    <row r="6" spans="1:7">
      <c r="A6" t="s">
        <v>1633</v>
      </c>
      <c r="B6" t="s">
        <v>10</v>
      </c>
      <c r="C6" t="s">
        <v>1634</v>
      </c>
      <c r="D6">
        <f>VLOOKUP(A6,[1]Munka1!$C$127:$G$132,5,FALSE)</f>
        <v>5</v>
      </c>
      <c r="E6">
        <f>VLOOKUP(A6,'[2]Szenior női'!$D$1:$E$163,2,FALSE)</f>
        <v>11</v>
      </c>
      <c r="F6" t="s">
        <v>198</v>
      </c>
      <c r="G6">
        <v>5</v>
      </c>
    </row>
    <row r="7" spans="1:7">
      <c r="A7" t="s">
        <v>1661</v>
      </c>
      <c r="B7" t="s">
        <v>646</v>
      </c>
      <c r="C7" t="s">
        <v>1662</v>
      </c>
      <c r="D7">
        <f>VLOOKUP(A7,[1]Munka1!$C$127:$G$132,5,FALSE)</f>
        <v>6</v>
      </c>
      <c r="E7">
        <f>VLOOKUP(A7,'[2]Szenior női'!$D$1:$E$163,2,FALSE)</f>
        <v>7</v>
      </c>
      <c r="F7" t="s">
        <v>198</v>
      </c>
      <c r="G7">
        <v>6</v>
      </c>
    </row>
    <row r="8" spans="1:7">
      <c r="A8" t="s">
        <v>1651</v>
      </c>
      <c r="B8" t="s">
        <v>1652</v>
      </c>
      <c r="C8" t="s">
        <v>1369</v>
      </c>
      <c r="D8" t="e">
        <f>VLOOKUP(A8,[1]Munka1!$C$127:$G$132,5,FALSE)</f>
        <v>#N/A</v>
      </c>
      <c r="E8">
        <f>VLOOKUP(A8,'[2]Szenior női'!$D$1:$E$163,2,FALSE)</f>
        <v>6</v>
      </c>
      <c r="F8" t="s">
        <v>198</v>
      </c>
      <c r="G8">
        <v>7</v>
      </c>
    </row>
    <row r="9" spans="1:7">
      <c r="A9" t="s">
        <v>1631</v>
      </c>
      <c r="B9" t="s">
        <v>1632</v>
      </c>
      <c r="C9" t="s">
        <v>1201</v>
      </c>
      <c r="D9" t="e">
        <f>VLOOKUP(A9,[1]Munka1!$C$127:$G$132,5,FALSE)</f>
        <v>#N/A</v>
      </c>
      <c r="E9">
        <f>VLOOKUP(A9,'[2]Szenior női'!$D$1:$E$163,2,FALSE)</f>
        <v>9</v>
      </c>
      <c r="F9" t="s">
        <v>198</v>
      </c>
      <c r="G9">
        <v>8</v>
      </c>
    </row>
    <row r="10" spans="1:7">
      <c r="A10" t="s">
        <v>1623</v>
      </c>
      <c r="B10" t="s">
        <v>1624</v>
      </c>
      <c r="C10" t="s">
        <v>1232</v>
      </c>
      <c r="D10" t="e">
        <f>VLOOKUP(A10,[1]Munka1!$C$127:$G$132,5,FALSE)</f>
        <v>#N/A</v>
      </c>
      <c r="E10">
        <f>VLOOKUP(A10,'[2]Szenior női'!$D$1:$E$163,2,FALSE)</f>
        <v>26</v>
      </c>
      <c r="F10" t="s">
        <v>198</v>
      </c>
      <c r="G10">
        <v>9</v>
      </c>
    </row>
    <row r="11" spans="1:7">
      <c r="A11" t="s">
        <v>1644</v>
      </c>
      <c r="B11" t="s">
        <v>1078</v>
      </c>
      <c r="C11" t="s">
        <v>1331</v>
      </c>
      <c r="D11" t="e">
        <f>VLOOKUP(A11,[1]Munka1!$C$127:$G$132,5,FALSE)</f>
        <v>#N/A</v>
      </c>
      <c r="E11">
        <f>VLOOKUP(A11,'[2]Szenior női'!$D$1:$E$163,2,FALSE)</f>
        <v>27</v>
      </c>
      <c r="F11" t="s">
        <v>198</v>
      </c>
      <c r="G11">
        <v>10</v>
      </c>
    </row>
    <row r="12" spans="1:7">
      <c r="A12" t="s">
        <v>1669</v>
      </c>
      <c r="B12" t="s">
        <v>779</v>
      </c>
      <c r="C12" t="s">
        <v>1377</v>
      </c>
      <c r="D12" t="e">
        <f>VLOOKUP(A12,[1]Munka1!$C$127:$G$132,5,FALSE)</f>
        <v>#N/A</v>
      </c>
      <c r="E12">
        <f>VLOOKUP(A12,'[2]Szenior női'!$D$1:$E$163,2,FALSE)</f>
        <v>48</v>
      </c>
      <c r="F12" t="s">
        <v>198</v>
      </c>
      <c r="G12">
        <v>11</v>
      </c>
    </row>
    <row r="13" spans="1:7">
      <c r="A13" t="s">
        <v>1649</v>
      </c>
      <c r="B13" t="s">
        <v>1650</v>
      </c>
      <c r="C13" t="s">
        <v>1569</v>
      </c>
      <c r="D13" t="e">
        <f>VLOOKUP(A13,[1]Munka1!$C$127:$G$132,5,FALSE)</f>
        <v>#N/A</v>
      </c>
      <c r="E13">
        <f>VLOOKUP(A13,'[2]Szenior női'!$D$1:$E$163,2,FALSE)</f>
        <v>52</v>
      </c>
      <c r="F13" t="s">
        <v>198</v>
      </c>
      <c r="G13">
        <v>12</v>
      </c>
    </row>
    <row r="14" spans="1:7">
      <c r="A14" t="s">
        <v>1628</v>
      </c>
      <c r="B14" t="s">
        <v>74</v>
      </c>
      <c r="C14" t="s">
        <v>1186</v>
      </c>
      <c r="D14" t="e">
        <f>VLOOKUP(A14,[1]Munka1!$C$127:$G$132,5,FALSE)</f>
        <v>#N/A</v>
      </c>
      <c r="E14">
        <f>VLOOKUP(A14,'[2]Szenior női'!$D$1:$E$163,2,FALSE)</f>
        <v>53</v>
      </c>
    </row>
    <row r="15" spans="1:7">
      <c r="A15" t="s">
        <v>1641</v>
      </c>
      <c r="B15" t="s">
        <v>1642</v>
      </c>
      <c r="C15" t="s">
        <v>1643</v>
      </c>
      <c r="D15" t="e">
        <f>VLOOKUP(A15,[1]Munka1!$C$127:$G$132,5,FALSE)</f>
        <v>#N/A</v>
      </c>
      <c r="E15">
        <f>VLOOKUP(A15,'[2]Szenior női'!$D$1:$E$163,2,FALSE)</f>
        <v>63</v>
      </c>
    </row>
    <row r="16" spans="1:7">
      <c r="A16" t="s">
        <v>1613</v>
      </c>
      <c r="B16" t="s">
        <v>524</v>
      </c>
      <c r="C16" t="s">
        <v>1177</v>
      </c>
      <c r="D16" t="e">
        <f>VLOOKUP(A16,[1]Munka1!$C$127:$G$132,5,FALSE)</f>
        <v>#N/A</v>
      </c>
      <c r="E16">
        <f>VLOOKUP(A16,'[2]Szenior női'!$D$1:$E$163,2,FALSE)</f>
        <v>65</v>
      </c>
    </row>
    <row r="17" spans="1:5">
      <c r="A17" t="s">
        <v>1607</v>
      </c>
      <c r="B17" t="s">
        <v>971</v>
      </c>
      <c r="C17" t="s">
        <v>1207</v>
      </c>
      <c r="D17" t="e">
        <f>VLOOKUP(A17,[1]Munka1!$C$127:$G$132,5,FALSE)</f>
        <v>#N/A</v>
      </c>
      <c r="E17">
        <f>VLOOKUP(A17,'[2]Szenior női'!$D$1:$E$163,2,FALSE)</f>
        <v>69</v>
      </c>
    </row>
    <row r="18" spans="1:5">
      <c r="A18" t="s">
        <v>1658</v>
      </c>
      <c r="B18" t="s">
        <v>299</v>
      </c>
      <c r="C18" t="s">
        <v>1211</v>
      </c>
      <c r="D18" t="e">
        <f>VLOOKUP(A18,[1]Munka1!$C$127:$G$132,5,FALSE)</f>
        <v>#N/A</v>
      </c>
      <c r="E18">
        <f>VLOOKUP(A18,'[2]Szenior női'!$D$1:$E$163,2,FALSE)</f>
        <v>70</v>
      </c>
    </row>
    <row r="19" spans="1:5">
      <c r="A19" t="s">
        <v>1608</v>
      </c>
      <c r="B19" t="s">
        <v>1609</v>
      </c>
      <c r="C19" t="s">
        <v>1232</v>
      </c>
      <c r="D19" t="e">
        <f>VLOOKUP(A19,[1]Munka1!$C$127:$G$132,5,FALSE)</f>
        <v>#N/A</v>
      </c>
      <c r="E19">
        <f>VLOOKUP(A19,'[2]Szenior női'!$D$1:$E$163,2,FALSE)</f>
        <v>77</v>
      </c>
    </row>
    <row r="20" spans="1:5">
      <c r="A20" t="s">
        <v>1665</v>
      </c>
      <c r="B20" t="s">
        <v>764</v>
      </c>
      <c r="C20" t="s">
        <v>1666</v>
      </c>
      <c r="D20" t="e">
        <f>VLOOKUP(A20,[1]Munka1!$C$127:$G$132,5,FALSE)</f>
        <v>#N/A</v>
      </c>
      <c r="E20">
        <f>VLOOKUP(A20,'[2]Szenior női'!$D$1:$E$163,2,FALSE)</f>
        <v>80</v>
      </c>
    </row>
    <row r="21" spans="1:5">
      <c r="A21" t="s">
        <v>1654</v>
      </c>
      <c r="B21" t="s">
        <v>833</v>
      </c>
      <c r="C21" t="s">
        <v>1655</v>
      </c>
      <c r="D21" t="e">
        <f>VLOOKUP(A21,[1]Munka1!$C$127:$G$132,5,FALSE)</f>
        <v>#N/A</v>
      </c>
      <c r="E21">
        <f>VLOOKUP(A21,'[2]Szenior női'!$D$1:$E$163,2,FALSE)</f>
        <v>84</v>
      </c>
    </row>
    <row r="22" spans="1:5">
      <c r="A22" t="s">
        <v>1645</v>
      </c>
      <c r="B22" t="s">
        <v>1646</v>
      </c>
      <c r="C22" t="s">
        <v>1322</v>
      </c>
      <c r="D22" t="e">
        <f>VLOOKUP(A22,[1]Munka1!$C$127:$G$132,5,FALSE)</f>
        <v>#N/A</v>
      </c>
      <c r="E22">
        <f>VLOOKUP(A22,'[2]Szenior női'!$D$1:$E$163,2,FALSE)</f>
        <v>87</v>
      </c>
    </row>
    <row r="23" spans="1:5">
      <c r="A23" t="s">
        <v>1604</v>
      </c>
      <c r="B23" t="s">
        <v>1605</v>
      </c>
      <c r="C23" t="s">
        <v>1606</v>
      </c>
      <c r="D23" t="e">
        <f>VLOOKUP(A23,[1]Munka1!$C$127:$G$132,5,FALSE)</f>
        <v>#N/A</v>
      </c>
      <c r="E23">
        <f>VLOOKUP(A23,'[2]Szenior női'!$D$1:$E$163,2,FALSE)</f>
        <v>109</v>
      </c>
    </row>
    <row r="24" spans="1:5">
      <c r="A24" t="s">
        <v>1618</v>
      </c>
      <c r="B24" t="s">
        <v>1619</v>
      </c>
      <c r="C24" t="s">
        <v>1620</v>
      </c>
      <c r="D24" t="e">
        <f>VLOOKUP(A24,[1]Munka1!$C$127:$G$132,5,FALSE)</f>
        <v>#N/A</v>
      </c>
      <c r="E24">
        <f>VLOOKUP(A24,'[2]Szenior női'!$D$1:$E$163,2,FALSE)</f>
        <v>115</v>
      </c>
    </row>
    <row r="25" spans="1:5">
      <c r="A25" t="s">
        <v>1625</v>
      </c>
      <c r="B25" t="s">
        <v>4</v>
      </c>
      <c r="C25" t="s">
        <v>1626</v>
      </c>
      <c r="D25" t="e">
        <f>VLOOKUP(A25,[1]Munka1!$C$127:$G$132,5,FALSE)</f>
        <v>#N/A</v>
      </c>
      <c r="E25">
        <f>VLOOKUP(A25,'[2]Szenior női'!$D$1:$E$163,2,FALSE)</f>
        <v>119</v>
      </c>
    </row>
    <row r="26" spans="1:5">
      <c r="A26" t="s">
        <v>1647</v>
      </c>
      <c r="B26" t="s">
        <v>1384</v>
      </c>
      <c r="C26" t="s">
        <v>1648</v>
      </c>
      <c r="D26" t="e">
        <f>VLOOKUP(A26,[1]Munka1!$C$127:$G$132,5,FALSE)</f>
        <v>#N/A</v>
      </c>
      <c r="E26">
        <f>VLOOKUP(A26,'[2]Szenior női'!$D$1:$E$163,2,FALSE)</f>
        <v>134</v>
      </c>
    </row>
    <row r="27" spans="1:5">
      <c r="A27" t="s">
        <v>1659</v>
      </c>
      <c r="B27" t="s">
        <v>1660</v>
      </c>
      <c r="C27" t="s">
        <v>1562</v>
      </c>
      <c r="D27" t="e">
        <f>VLOOKUP(A27,[1]Munka1!$C$127:$G$132,5,FALSE)</f>
        <v>#N/A</v>
      </c>
      <c r="E27">
        <f>VLOOKUP(A27,'[2]Szenior női'!$D$1:$E$163,2,FALSE)</f>
        <v>137</v>
      </c>
    </row>
    <row r="28" spans="1:5">
      <c r="A28" t="s">
        <v>1615</v>
      </c>
      <c r="B28" t="s">
        <v>1616</v>
      </c>
      <c r="C28" t="s">
        <v>1617</v>
      </c>
      <c r="D28" t="e">
        <f>VLOOKUP(A28,[1]Munka1!$C$127:$G$132,5,FALSE)</f>
        <v>#N/A</v>
      </c>
      <c r="E28">
        <f>VLOOKUP(A28,'[2]Szenior női'!$D$1:$E$163,2,FALSE)</f>
        <v>142</v>
      </c>
    </row>
    <row r="29" spans="1:5">
      <c r="A29" t="s">
        <v>1610</v>
      </c>
      <c r="B29" t="s">
        <v>1611</v>
      </c>
      <c r="C29" t="s">
        <v>1177</v>
      </c>
      <c r="D29" t="e">
        <f>VLOOKUP(A29,[1]Munka1!$C$127:$G$132,5,FALSE)</f>
        <v>#N/A</v>
      </c>
      <c r="E29" t="e">
        <f>VLOOKUP(A29,'[2]Szenior női'!$D$1:$E$163,2,FALSE)</f>
        <v>#N/A</v>
      </c>
    </row>
    <row r="30" spans="1:5">
      <c r="A30" t="s">
        <v>1621</v>
      </c>
      <c r="B30" t="s">
        <v>1622</v>
      </c>
      <c r="C30" t="s">
        <v>1593</v>
      </c>
      <c r="D30" t="e">
        <f>VLOOKUP(A30,[1]Munka1!$C$127:$G$132,5,FALSE)</f>
        <v>#N/A</v>
      </c>
      <c r="E30" t="e">
        <f>VLOOKUP(A30,'[2]Szenior női'!$D$1:$E$163,2,FALSE)</f>
        <v>#N/A</v>
      </c>
    </row>
    <row r="31" spans="1:5">
      <c r="A31" t="s">
        <v>1627</v>
      </c>
      <c r="B31" t="s">
        <v>215</v>
      </c>
      <c r="C31" t="s">
        <v>1250</v>
      </c>
      <c r="D31" t="e">
        <f>VLOOKUP(A31,[1]Munka1!$C$127:$G$132,5,FALSE)</f>
        <v>#N/A</v>
      </c>
      <c r="E31" t="e">
        <f>VLOOKUP(A31,'[2]Szenior női'!$D$1:$E$163,2,FALSE)</f>
        <v>#N/A</v>
      </c>
    </row>
    <row r="32" spans="1:5">
      <c r="A32" t="s">
        <v>1635</v>
      </c>
      <c r="B32" t="s">
        <v>1636</v>
      </c>
      <c r="C32" t="s">
        <v>1637</v>
      </c>
      <c r="D32" t="e">
        <f>VLOOKUP(A32,[1]Munka1!$C$127:$G$132,5,FALSE)</f>
        <v>#N/A</v>
      </c>
      <c r="E32" t="e">
        <f>VLOOKUP(A32,'[2]Szenior női'!$D$1:$E$163,2,FALSE)</f>
        <v>#N/A</v>
      </c>
    </row>
    <row r="33" spans="1:5">
      <c r="A33" t="s">
        <v>1638</v>
      </c>
      <c r="B33" t="s">
        <v>1639</v>
      </c>
      <c r="C33" t="s">
        <v>1640</v>
      </c>
      <c r="D33" t="e">
        <f>VLOOKUP(A33,[1]Munka1!$C$127:$G$132,5,FALSE)</f>
        <v>#N/A</v>
      </c>
      <c r="E33" t="e">
        <f>VLOOKUP(A33,'[2]Szenior női'!$D$1:$E$163,2,FALSE)</f>
        <v>#N/A</v>
      </c>
    </row>
    <row r="34" spans="1:5">
      <c r="A34" t="s">
        <v>1656</v>
      </c>
      <c r="B34" t="s">
        <v>1657</v>
      </c>
      <c r="C34" t="s">
        <v>1360</v>
      </c>
      <c r="D34" t="e">
        <f>VLOOKUP(A34,[1]Munka1!$C$127:$G$132,5,FALSE)</f>
        <v>#N/A</v>
      </c>
      <c r="E34" t="e">
        <f>VLOOKUP(A34,'[2]Szenior női'!$D$1:$E$163,2,FALSE)</f>
        <v>#N/A</v>
      </c>
    </row>
    <row r="35" spans="1:5">
      <c r="A35" t="s">
        <v>1663</v>
      </c>
      <c r="B35" t="s">
        <v>1664</v>
      </c>
      <c r="C35" t="s">
        <v>1211</v>
      </c>
      <c r="D35" t="e">
        <f>VLOOKUP(A35,[1]Munka1!$C$127:$G$132,5,FALSE)</f>
        <v>#N/A</v>
      </c>
      <c r="E35" t="e">
        <f>VLOOKUP(A35,'[2]Szenior női'!$D$1:$E$163,2,FALSE)</f>
        <v>#N/A</v>
      </c>
    </row>
    <row r="36" spans="1:5">
      <c r="A36" t="s">
        <v>158</v>
      </c>
      <c r="B36" t="s">
        <v>1667</v>
      </c>
      <c r="C36" t="s">
        <v>1668</v>
      </c>
      <c r="D36" t="e">
        <f>VLOOKUP(A36,[1]Munka1!$C$127:$G$132,5,FALSE)</f>
        <v>#N/A</v>
      </c>
      <c r="E36" t="e">
        <f>VLOOKUP(A36,'[2]Szenior női'!$D$1:$E$163,2,FALSE)</f>
        <v>#N/A</v>
      </c>
    </row>
    <row r="37" spans="1:5">
      <c r="A37" t="s">
        <v>158</v>
      </c>
      <c r="B37" t="s">
        <v>1670</v>
      </c>
      <c r="C37" t="s">
        <v>1671</v>
      </c>
      <c r="D37" t="e">
        <f>VLOOKUP(A37,[1]Munka1!$C$127:$G$132,5,FALSE)</f>
        <v>#N/A</v>
      </c>
      <c r="E37" t="e">
        <f>VLOOKUP(A37,'[2]Szenior női'!$D$1:$E$163,2,FALSE)</f>
        <v>#N/A</v>
      </c>
    </row>
  </sheetData>
  <sortState ref="A2:G37">
    <sortCondition ref="D2:D37"/>
    <sortCondition ref="E2:E37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39"/>
  <sheetViews>
    <sheetView workbookViewId="0"/>
  </sheetViews>
  <sheetFormatPr defaultRowHeight="15"/>
  <cols>
    <col min="4" max="5" width="10.28515625" bestFit="1" customWidth="1"/>
  </cols>
  <sheetData>
    <row r="1" spans="1:7">
      <c r="A1" t="s">
        <v>193</v>
      </c>
      <c r="B1" t="s">
        <v>194</v>
      </c>
      <c r="C1" t="s">
        <v>195</v>
      </c>
      <c r="D1" t="s">
        <v>196</v>
      </c>
      <c r="E1" t="s">
        <v>197</v>
      </c>
      <c r="F1">
        <f>INT(COUNTA(A2:A200)/3+0.5)</f>
        <v>13</v>
      </c>
      <c r="G1">
        <f>IF(F1&gt;15,15,F1)</f>
        <v>13</v>
      </c>
    </row>
    <row r="2" spans="1:7">
      <c r="A2" t="s">
        <v>1698</v>
      </c>
      <c r="B2" t="s">
        <v>1699</v>
      </c>
      <c r="C2" t="s">
        <v>1576</v>
      </c>
      <c r="D2">
        <f>VLOOKUP(A2,[1]Munka1!$C$133:$G$138,5,FALSE)</f>
        <v>1</v>
      </c>
      <c r="E2">
        <f>VLOOKUP(A2,'[2]Szenior női'!$D$1:$E$163,2,FALSE)</f>
        <v>4</v>
      </c>
      <c r="F2" t="s">
        <v>198</v>
      </c>
      <c r="G2">
        <v>1</v>
      </c>
    </row>
    <row r="3" spans="1:7">
      <c r="A3" t="s">
        <v>1727</v>
      </c>
      <c r="B3" t="s">
        <v>1728</v>
      </c>
      <c r="C3" t="s">
        <v>1569</v>
      </c>
      <c r="D3">
        <f>VLOOKUP(A3,[1]Munka1!$C$133:$G$138,5,FALSE)</f>
        <v>2</v>
      </c>
      <c r="E3">
        <f>VLOOKUP(A3,'[2]Szenior női'!$D$1:$E$163,2,FALSE)</f>
        <v>19</v>
      </c>
      <c r="F3" t="s">
        <v>198</v>
      </c>
      <c r="G3">
        <v>2</v>
      </c>
    </row>
    <row r="4" spans="1:7">
      <c r="A4" t="s">
        <v>1690</v>
      </c>
      <c r="B4" t="s">
        <v>1691</v>
      </c>
      <c r="C4" t="s">
        <v>1692</v>
      </c>
      <c r="D4">
        <f>VLOOKUP(A4,[1]Munka1!$C$133:$G$138,5,FALSE)</f>
        <v>3</v>
      </c>
      <c r="E4">
        <f>VLOOKUP(A4,'[2]Szenior női'!$D$1:$E$163,2,FALSE)</f>
        <v>21</v>
      </c>
      <c r="F4" t="s">
        <v>198</v>
      </c>
      <c r="G4">
        <v>3</v>
      </c>
    </row>
    <row r="5" spans="1:7">
      <c r="A5" t="s">
        <v>1725</v>
      </c>
      <c r="B5" t="s">
        <v>672</v>
      </c>
      <c r="C5" t="s">
        <v>1726</v>
      </c>
      <c r="D5">
        <f>VLOOKUP(A5,[1]Munka1!$C$133:$G$138,5,FALSE)</f>
        <v>4</v>
      </c>
      <c r="E5">
        <f>VLOOKUP(A5,'[2]Szenior női'!$D$1:$E$163,2,FALSE)</f>
        <v>17</v>
      </c>
      <c r="F5" t="s">
        <v>198</v>
      </c>
      <c r="G5">
        <v>4</v>
      </c>
    </row>
    <row r="6" spans="1:7">
      <c r="A6" t="s">
        <v>1720</v>
      </c>
      <c r="B6" t="s">
        <v>1108</v>
      </c>
      <c r="C6" t="s">
        <v>1194</v>
      </c>
      <c r="D6">
        <f>VLOOKUP(A6,[1]Munka1!$C$133:$G$138,5,FALSE)</f>
        <v>5</v>
      </c>
      <c r="E6">
        <f>VLOOKUP(A6,'[2]Szenior női'!$D$1:$E$163,2,FALSE)</f>
        <v>60</v>
      </c>
      <c r="F6" t="s">
        <v>198</v>
      </c>
      <c r="G6">
        <v>5</v>
      </c>
    </row>
    <row r="7" spans="1:7">
      <c r="A7" t="s">
        <v>1686</v>
      </c>
      <c r="B7" t="s">
        <v>1036</v>
      </c>
      <c r="C7" t="s">
        <v>1169</v>
      </c>
      <c r="D7">
        <f>VLOOKUP(A7,[1]Munka1!$C$133:$G$138,5,FALSE)</f>
        <v>6</v>
      </c>
      <c r="E7">
        <f>VLOOKUP(A7,'[2]Szenior női'!$D$1:$E$163,2,FALSE)</f>
        <v>15</v>
      </c>
      <c r="F7" t="s">
        <v>198</v>
      </c>
      <c r="G7">
        <v>6</v>
      </c>
    </row>
    <row r="8" spans="1:7">
      <c r="A8" t="s">
        <v>1721</v>
      </c>
      <c r="B8" t="s">
        <v>1722</v>
      </c>
      <c r="C8" t="s">
        <v>1177</v>
      </c>
      <c r="D8" t="e">
        <f>VLOOKUP(A8,[1]Munka1!$C$133:$G$138,5,FALSE)</f>
        <v>#N/A</v>
      </c>
      <c r="E8">
        <f>VLOOKUP(A8,'[2]Szenior női'!$D$1:$E$163,2,FALSE)</f>
        <v>3</v>
      </c>
      <c r="F8" t="s">
        <v>198</v>
      </c>
      <c r="G8">
        <v>7</v>
      </c>
    </row>
    <row r="9" spans="1:7">
      <c r="A9" t="s">
        <v>1676</v>
      </c>
      <c r="B9" t="s">
        <v>1677</v>
      </c>
      <c r="C9" t="s">
        <v>1177</v>
      </c>
      <c r="D9" t="e">
        <f>VLOOKUP(A9,[1]Munka1!$C$133:$G$138,5,FALSE)</f>
        <v>#N/A</v>
      </c>
      <c r="E9">
        <f>VLOOKUP(A9,'[2]Szenior női'!$D$1:$E$163,2,FALSE)</f>
        <v>25</v>
      </c>
      <c r="F9" t="s">
        <v>198</v>
      </c>
      <c r="G9">
        <v>8</v>
      </c>
    </row>
    <row r="10" spans="1:7">
      <c r="A10" t="s">
        <v>1703</v>
      </c>
      <c r="B10" t="s">
        <v>1704</v>
      </c>
      <c r="C10" t="s">
        <v>1595</v>
      </c>
      <c r="D10" t="e">
        <f>VLOOKUP(A10,[1]Munka1!$C$133:$G$138,5,FALSE)</f>
        <v>#N/A</v>
      </c>
      <c r="E10">
        <f>VLOOKUP(A10,'[2]Szenior női'!$D$1:$E$163,2,FALSE)</f>
        <v>30</v>
      </c>
      <c r="F10" t="s">
        <v>198</v>
      </c>
      <c r="G10">
        <v>9</v>
      </c>
    </row>
    <row r="11" spans="1:7">
      <c r="A11" t="s">
        <v>1693</v>
      </c>
      <c r="B11" t="s">
        <v>1534</v>
      </c>
      <c r="C11" t="s">
        <v>1194</v>
      </c>
      <c r="D11" t="e">
        <f>VLOOKUP(A11,[1]Munka1!$C$133:$G$138,5,FALSE)</f>
        <v>#N/A</v>
      </c>
      <c r="E11">
        <f>VLOOKUP(A11,'[2]Szenior női'!$D$1:$E$163,2,FALSE)</f>
        <v>32</v>
      </c>
      <c r="F11" t="s">
        <v>198</v>
      </c>
      <c r="G11">
        <v>10</v>
      </c>
    </row>
    <row r="12" spans="1:7">
      <c r="A12" t="s">
        <v>1678</v>
      </c>
      <c r="B12" t="s">
        <v>221</v>
      </c>
      <c r="C12" t="s">
        <v>1679</v>
      </c>
      <c r="D12" t="e">
        <f>VLOOKUP(A12,[1]Munka1!$C$133:$G$138,5,FALSE)</f>
        <v>#N/A</v>
      </c>
      <c r="E12">
        <f>VLOOKUP(A12,'[2]Szenior női'!$D$1:$E$163,2,FALSE)</f>
        <v>37</v>
      </c>
      <c r="F12" t="s">
        <v>198</v>
      </c>
      <c r="G12">
        <v>11</v>
      </c>
    </row>
    <row r="13" spans="1:7">
      <c r="A13" t="s">
        <v>1696</v>
      </c>
      <c r="B13" t="s">
        <v>1697</v>
      </c>
      <c r="C13" t="s">
        <v>1539</v>
      </c>
      <c r="D13" t="e">
        <f>VLOOKUP(A13,[1]Munka1!$C$133:$G$138,5,FALSE)</f>
        <v>#N/A</v>
      </c>
      <c r="E13">
        <f>VLOOKUP(A13,'[2]Szenior női'!$D$1:$E$163,2,FALSE)</f>
        <v>39</v>
      </c>
      <c r="F13" t="s">
        <v>198</v>
      </c>
      <c r="G13">
        <v>12</v>
      </c>
    </row>
    <row r="14" spans="1:7">
      <c r="A14" t="s">
        <v>1680</v>
      </c>
      <c r="B14" t="s">
        <v>37</v>
      </c>
      <c r="C14" t="s">
        <v>1306</v>
      </c>
      <c r="D14" t="e">
        <f>VLOOKUP(A14,[1]Munka1!$C$133:$G$138,5,FALSE)</f>
        <v>#N/A</v>
      </c>
      <c r="E14">
        <f>VLOOKUP(A14,'[2]Szenior női'!$D$1:$E$163,2,FALSE)</f>
        <v>47</v>
      </c>
      <c r="F14" t="s">
        <v>198</v>
      </c>
      <c r="G14">
        <v>13</v>
      </c>
    </row>
    <row r="15" spans="1:7">
      <c r="A15" t="s">
        <v>1700</v>
      </c>
      <c r="B15" t="s">
        <v>1701</v>
      </c>
      <c r="C15" t="s">
        <v>1189</v>
      </c>
      <c r="D15" t="e">
        <f>VLOOKUP(A15,[1]Munka1!$C$133:$G$138,5,FALSE)</f>
        <v>#N/A</v>
      </c>
      <c r="E15">
        <f>VLOOKUP(A15,'[2]Szenior női'!$D$1:$E$163,2,FALSE)</f>
        <v>55</v>
      </c>
    </row>
    <row r="16" spans="1:7">
      <c r="A16" t="s">
        <v>1674</v>
      </c>
      <c r="B16" t="s">
        <v>402</v>
      </c>
      <c r="C16" t="s">
        <v>1675</v>
      </c>
      <c r="D16" t="e">
        <f>VLOOKUP(A16,[1]Munka1!$C$133:$G$138,5,FALSE)</f>
        <v>#N/A</v>
      </c>
      <c r="E16">
        <f>VLOOKUP(A16,'[2]Szenior női'!$D$1:$E$163,2,FALSE)</f>
        <v>58</v>
      </c>
    </row>
    <row r="17" spans="1:5">
      <c r="A17" t="s">
        <v>1719</v>
      </c>
      <c r="B17" t="s">
        <v>813</v>
      </c>
      <c r="C17" t="s">
        <v>1278</v>
      </c>
      <c r="D17" t="e">
        <f>VLOOKUP(A17,[1]Munka1!$C$133:$G$138,5,FALSE)</f>
        <v>#N/A</v>
      </c>
      <c r="E17">
        <f>VLOOKUP(A17,'[2]Szenior női'!$D$1:$E$163,2,FALSE)</f>
        <v>61</v>
      </c>
    </row>
    <row r="18" spans="1:5">
      <c r="A18" t="s">
        <v>1683</v>
      </c>
      <c r="B18" t="s">
        <v>1684</v>
      </c>
      <c r="C18" t="s">
        <v>1685</v>
      </c>
      <c r="D18" t="e">
        <f>VLOOKUP(A18,[1]Munka1!$C$133:$G$138,5,FALSE)</f>
        <v>#N/A</v>
      </c>
      <c r="E18">
        <f>VLOOKUP(A18,'[2]Szenior női'!$D$1:$E$163,2,FALSE)</f>
        <v>62</v>
      </c>
    </row>
    <row r="19" spans="1:5">
      <c r="A19" t="s">
        <v>1717</v>
      </c>
      <c r="B19" t="s">
        <v>1718</v>
      </c>
      <c r="C19" t="s">
        <v>1506</v>
      </c>
      <c r="D19" t="e">
        <f>VLOOKUP(A19,[1]Munka1!$C$133:$G$138,5,FALSE)</f>
        <v>#N/A</v>
      </c>
      <c r="E19">
        <f>VLOOKUP(A19,'[2]Szenior női'!$D$1:$E$163,2,FALSE)</f>
        <v>64</v>
      </c>
    </row>
    <row r="20" spans="1:5">
      <c r="A20" t="s">
        <v>1715</v>
      </c>
      <c r="B20" t="s">
        <v>1716</v>
      </c>
      <c r="C20" t="s">
        <v>1177</v>
      </c>
      <c r="D20" t="e">
        <f>VLOOKUP(A20,[1]Munka1!$C$133:$G$138,5,FALSE)</f>
        <v>#N/A</v>
      </c>
      <c r="E20">
        <f>VLOOKUP(A20,'[2]Szenior női'!$D$1:$E$163,2,FALSE)</f>
        <v>71</v>
      </c>
    </row>
    <row r="21" spans="1:5">
      <c r="A21" t="s">
        <v>1731</v>
      </c>
      <c r="B21" t="s">
        <v>1732</v>
      </c>
      <c r="C21" t="s">
        <v>1562</v>
      </c>
      <c r="D21" t="e">
        <f>VLOOKUP(A21,[1]Munka1!$C$133:$G$138,5,FALSE)</f>
        <v>#N/A</v>
      </c>
      <c r="E21">
        <f>VLOOKUP(A21,'[2]Szenior női'!$D$1:$E$163,2,FALSE)</f>
        <v>72</v>
      </c>
    </row>
    <row r="22" spans="1:5">
      <c r="A22" t="s">
        <v>1711</v>
      </c>
      <c r="B22" t="s">
        <v>1712</v>
      </c>
      <c r="C22" t="s">
        <v>1521</v>
      </c>
      <c r="D22" t="e">
        <f>VLOOKUP(A22,[1]Munka1!$C$133:$G$138,5,FALSE)</f>
        <v>#N/A</v>
      </c>
      <c r="E22">
        <f>VLOOKUP(A22,'[2]Szenior női'!$D$1:$E$163,2,FALSE)</f>
        <v>82</v>
      </c>
    </row>
    <row r="23" spans="1:5">
      <c r="A23" t="s">
        <v>1681</v>
      </c>
      <c r="B23" t="s">
        <v>1682</v>
      </c>
      <c r="C23" t="s">
        <v>1209</v>
      </c>
      <c r="D23" t="e">
        <f>VLOOKUP(A23,[1]Munka1!$C$133:$G$138,5,FALSE)</f>
        <v>#N/A</v>
      </c>
      <c r="E23">
        <f>VLOOKUP(A23,'[2]Szenior női'!$D$1:$E$163,2,FALSE)</f>
        <v>106</v>
      </c>
    </row>
    <row r="24" spans="1:5">
      <c r="A24" t="s">
        <v>1735</v>
      </c>
      <c r="B24" t="s">
        <v>573</v>
      </c>
      <c r="C24" t="s">
        <v>1736</v>
      </c>
      <c r="D24" t="e">
        <f>VLOOKUP(A24,[1]Munka1!$C$133:$G$138,5,FALSE)</f>
        <v>#N/A</v>
      </c>
      <c r="E24">
        <f>VLOOKUP(A24,'[2]Szenior női'!$D$1:$E$163,2,FALSE)</f>
        <v>111</v>
      </c>
    </row>
    <row r="25" spans="1:5">
      <c r="A25" t="s">
        <v>1729</v>
      </c>
      <c r="B25" t="s">
        <v>743</v>
      </c>
      <c r="C25" t="s">
        <v>1730</v>
      </c>
      <c r="D25" t="e">
        <f>VLOOKUP(A25,[1]Munka1!$C$133:$G$138,5,FALSE)</f>
        <v>#N/A</v>
      </c>
      <c r="E25">
        <f>VLOOKUP(A25,'[2]Szenior női'!$D$1:$E$163,2,FALSE)</f>
        <v>120</v>
      </c>
    </row>
    <row r="26" spans="1:5">
      <c r="A26" t="s">
        <v>1694</v>
      </c>
      <c r="B26" t="s">
        <v>10</v>
      </c>
      <c r="C26" t="s">
        <v>1695</v>
      </c>
      <c r="D26" t="e">
        <f>VLOOKUP(A26,[1]Munka1!$C$133:$G$138,5,FALSE)</f>
        <v>#N/A</v>
      </c>
      <c r="E26">
        <f>VLOOKUP(A26,'[2]Szenior női'!$D$1:$E$163,2,FALSE)</f>
        <v>127</v>
      </c>
    </row>
    <row r="27" spans="1:5">
      <c r="A27" t="s">
        <v>1733</v>
      </c>
      <c r="B27" t="s">
        <v>1734</v>
      </c>
      <c r="C27" t="s">
        <v>1228</v>
      </c>
      <c r="D27" t="e">
        <f>VLOOKUP(A27,[1]Munka1!$C$133:$G$138,5,FALSE)</f>
        <v>#N/A</v>
      </c>
      <c r="E27">
        <f>VLOOKUP(A27,'[2]Szenior női'!$D$1:$E$163,2,FALSE)</f>
        <v>140</v>
      </c>
    </row>
    <row r="28" spans="1:5">
      <c r="A28" t="s">
        <v>1723</v>
      </c>
      <c r="B28" t="s">
        <v>961</v>
      </c>
      <c r="C28" t="s">
        <v>1724</v>
      </c>
      <c r="D28" t="e">
        <f>VLOOKUP(A28,[1]Munka1!$C$133:$G$138,5,FALSE)</f>
        <v>#N/A</v>
      </c>
      <c r="E28">
        <f>VLOOKUP(A28,'[2]Szenior női'!$D$1:$E$163,2,FALSE)</f>
        <v>156</v>
      </c>
    </row>
    <row r="29" spans="1:5">
      <c r="A29" t="s">
        <v>158</v>
      </c>
      <c r="B29" t="s">
        <v>1672</v>
      </c>
      <c r="C29" t="s">
        <v>1673</v>
      </c>
      <c r="D29" t="e">
        <f>VLOOKUP(A29,[1]Munka1!$C$133:$G$138,5,FALSE)</f>
        <v>#N/A</v>
      </c>
      <c r="E29" t="e">
        <f>VLOOKUP(A29,'[2]Szenior női'!$D$1:$E$163,2,FALSE)</f>
        <v>#N/A</v>
      </c>
    </row>
    <row r="30" spans="1:5">
      <c r="A30" t="s">
        <v>1687</v>
      </c>
      <c r="B30" t="s">
        <v>4</v>
      </c>
      <c r="C30" t="s">
        <v>1688</v>
      </c>
      <c r="D30" t="e">
        <f>VLOOKUP(A30,[1]Munka1!$C$133:$G$138,5,FALSE)</f>
        <v>#N/A</v>
      </c>
      <c r="E30" t="e">
        <f>VLOOKUP(A30,'[2]Szenior női'!$D$1:$E$163,2,FALSE)</f>
        <v>#N/A</v>
      </c>
    </row>
    <row r="31" spans="1:5">
      <c r="A31" t="s">
        <v>1689</v>
      </c>
      <c r="B31" t="s">
        <v>598</v>
      </c>
      <c r="C31" t="s">
        <v>1576</v>
      </c>
      <c r="D31" t="e">
        <f>VLOOKUP(A31,[1]Munka1!$C$133:$G$138,5,FALSE)</f>
        <v>#N/A</v>
      </c>
      <c r="E31" t="e">
        <f>VLOOKUP(A31,'[2]Szenior női'!$D$1:$E$163,2,FALSE)</f>
        <v>#N/A</v>
      </c>
    </row>
    <row r="32" spans="1:5">
      <c r="A32" t="s">
        <v>1702</v>
      </c>
      <c r="B32" t="s">
        <v>1701</v>
      </c>
      <c r="C32" t="s">
        <v>1445</v>
      </c>
      <c r="D32" t="e">
        <f>VLOOKUP(A32,[1]Munka1!$C$133:$G$138,5,FALSE)</f>
        <v>#N/A</v>
      </c>
      <c r="E32" t="e">
        <f>VLOOKUP(A32,'[2]Szenior női'!$D$1:$E$163,2,FALSE)</f>
        <v>#N/A</v>
      </c>
    </row>
    <row r="33" spans="1:5">
      <c r="A33" t="s">
        <v>1705</v>
      </c>
      <c r="B33" t="s">
        <v>1706</v>
      </c>
      <c r="C33" t="s">
        <v>1707</v>
      </c>
      <c r="D33" t="e">
        <f>VLOOKUP(A33,[1]Munka1!$C$133:$G$138,5,FALSE)</f>
        <v>#N/A</v>
      </c>
      <c r="E33" t="e">
        <f>VLOOKUP(A33,'[2]Szenior női'!$D$1:$E$163,2,FALSE)</f>
        <v>#N/A</v>
      </c>
    </row>
    <row r="34" spans="1:5">
      <c r="A34" t="s">
        <v>1708</v>
      </c>
      <c r="B34" t="s">
        <v>1709</v>
      </c>
      <c r="C34" t="s">
        <v>1710</v>
      </c>
      <c r="D34" t="e">
        <f>VLOOKUP(A34,[1]Munka1!$C$133:$G$138,5,FALSE)</f>
        <v>#N/A</v>
      </c>
      <c r="E34" t="e">
        <f>VLOOKUP(A34,'[2]Szenior női'!$D$1:$E$163,2,FALSE)</f>
        <v>#N/A</v>
      </c>
    </row>
    <row r="35" spans="1:5">
      <c r="A35" t="s">
        <v>1713</v>
      </c>
      <c r="B35" t="s">
        <v>1496</v>
      </c>
      <c r="C35" t="s">
        <v>1714</v>
      </c>
      <c r="D35" t="e">
        <f>VLOOKUP(A35,[1]Munka1!$C$133:$G$138,5,FALSE)</f>
        <v>#N/A</v>
      </c>
      <c r="E35" t="e">
        <f>VLOOKUP(A35,'[2]Szenior női'!$D$1:$E$163,2,FALSE)</f>
        <v>#N/A</v>
      </c>
    </row>
    <row r="36" spans="1:5">
      <c r="A36" t="s">
        <v>158</v>
      </c>
      <c r="B36" t="s">
        <v>1465</v>
      </c>
      <c r="C36" t="s">
        <v>1737</v>
      </c>
      <c r="D36" t="e">
        <f>VLOOKUP(A36,[1]Munka1!$C$133:$G$138,5,FALSE)</f>
        <v>#N/A</v>
      </c>
      <c r="E36" t="e">
        <f>VLOOKUP(A36,'[2]Szenior női'!$D$1:$E$163,2,FALSE)</f>
        <v>#N/A</v>
      </c>
    </row>
    <row r="37" spans="1:5">
      <c r="A37" t="s">
        <v>1738</v>
      </c>
      <c r="B37" t="s">
        <v>1739</v>
      </c>
      <c r="C37" t="s">
        <v>1740</v>
      </c>
      <c r="D37" t="e">
        <f>VLOOKUP(A37,[1]Munka1!$C$133:$G$138,5,FALSE)</f>
        <v>#N/A</v>
      </c>
      <c r="E37" t="e">
        <f>VLOOKUP(A37,'[2]Szenior női'!$D$1:$E$163,2,FALSE)</f>
        <v>#N/A</v>
      </c>
    </row>
    <row r="38" spans="1:5">
      <c r="A38" t="s">
        <v>1741</v>
      </c>
      <c r="B38" t="s">
        <v>1742</v>
      </c>
      <c r="C38" t="s">
        <v>1743</v>
      </c>
      <c r="D38" t="e">
        <f>VLOOKUP(A38,[1]Munka1!$C$133:$G$138,5,FALSE)</f>
        <v>#N/A</v>
      </c>
      <c r="E38" t="e">
        <f>VLOOKUP(A38,'[2]Szenior női'!$D$1:$E$163,2,FALSE)</f>
        <v>#N/A</v>
      </c>
    </row>
    <row r="39" spans="1:5">
      <c r="A39" t="s">
        <v>1744</v>
      </c>
      <c r="B39" t="s">
        <v>1745</v>
      </c>
      <c r="C39" t="s">
        <v>1177</v>
      </c>
      <c r="D39" t="e">
        <f>VLOOKUP(A39,[1]Munka1!$C$133:$G$138,5,FALSE)</f>
        <v>#N/A</v>
      </c>
      <c r="E39" t="e">
        <f>VLOOKUP(A39,'[2]Szenior női'!$D$1:$E$163,2,FALSE)</f>
        <v>#N/A</v>
      </c>
    </row>
  </sheetData>
  <sortState ref="A2:G39">
    <sortCondition ref="D2:D39"/>
    <sortCondition ref="E2:E39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0"/>
  <sheetViews>
    <sheetView workbookViewId="0"/>
  </sheetViews>
  <sheetFormatPr defaultRowHeight="15"/>
  <cols>
    <col min="4" max="5" width="10.28515625" bestFit="1" customWidth="1"/>
  </cols>
  <sheetData>
    <row r="1" spans="1:7">
      <c r="A1" t="s">
        <v>193</v>
      </c>
      <c r="B1" t="s">
        <v>194</v>
      </c>
      <c r="C1" t="s">
        <v>195</v>
      </c>
      <c r="D1" t="s">
        <v>196</v>
      </c>
      <c r="E1" t="s">
        <v>197</v>
      </c>
      <c r="F1">
        <f>INT(COUNTA(A2:A199)/3+0.5)</f>
        <v>10</v>
      </c>
      <c r="G1">
        <f>IF(F1&gt;15,15,F1)</f>
        <v>10</v>
      </c>
    </row>
    <row r="2" spans="1:7">
      <c r="A2" t="s">
        <v>1757</v>
      </c>
      <c r="B2" t="s">
        <v>1758</v>
      </c>
      <c r="C2" t="s">
        <v>1595</v>
      </c>
      <c r="D2">
        <f>VLOOKUP(A2,[1]Munka1!$C$139:$G$144,5,FALSE)</f>
        <v>3</v>
      </c>
      <c r="E2">
        <f>VLOOKUP(A2,'[2]Szenior női'!$D$1:$E$163,2,FALSE)</f>
        <v>10</v>
      </c>
      <c r="F2" t="s">
        <v>198</v>
      </c>
      <c r="G2">
        <v>1</v>
      </c>
    </row>
    <row r="3" spans="1:7">
      <c r="A3" t="s">
        <v>1775</v>
      </c>
      <c r="B3" t="s">
        <v>1776</v>
      </c>
      <c r="C3" t="s">
        <v>1576</v>
      </c>
      <c r="D3">
        <f>VLOOKUP(A3,[1]Munka1!$C$139:$G$144,5,FALSE)</f>
        <v>4</v>
      </c>
      <c r="E3">
        <f>VLOOKUP(A3,'[2]Szenior női'!$D$1:$E$163,2,FALSE)</f>
        <v>12</v>
      </c>
      <c r="F3" t="s">
        <v>198</v>
      </c>
      <c r="G3">
        <v>2</v>
      </c>
    </row>
    <row r="4" spans="1:7">
      <c r="A4" t="s">
        <v>1777</v>
      </c>
      <c r="B4" t="s">
        <v>172</v>
      </c>
      <c r="C4" t="s">
        <v>1778</v>
      </c>
      <c r="D4">
        <f>VLOOKUP(A4,[1]Munka1!$C$139:$G$144,5,FALSE)</f>
        <v>5</v>
      </c>
      <c r="E4" t="e">
        <f>VLOOKUP(A4,'[2]Szenior női'!$D$1:$E$163,2,FALSE)</f>
        <v>#N/A</v>
      </c>
      <c r="F4" t="s">
        <v>198</v>
      </c>
      <c r="G4">
        <v>3</v>
      </c>
    </row>
    <row r="5" spans="1:7">
      <c r="A5" t="s">
        <v>1801</v>
      </c>
      <c r="B5" t="s">
        <v>1802</v>
      </c>
      <c r="C5" t="s">
        <v>1521</v>
      </c>
      <c r="D5">
        <f>VLOOKUP(A5,[1]Munka1!$C$139:$G$144,5,FALSE)</f>
        <v>6</v>
      </c>
      <c r="E5">
        <f>VLOOKUP(A5,'[2]Szenior női'!$D$1:$E$163,2,FALSE)</f>
        <v>8</v>
      </c>
      <c r="F5" t="s">
        <v>198</v>
      </c>
      <c r="G5">
        <v>4</v>
      </c>
    </row>
    <row r="6" spans="1:7">
      <c r="A6" t="s">
        <v>1759</v>
      </c>
      <c r="B6" t="s">
        <v>1760</v>
      </c>
      <c r="C6" t="s">
        <v>1177</v>
      </c>
      <c r="D6" t="e">
        <f>VLOOKUP(A6,[1]Munka1!$C$139:$G$144,5,FALSE)</f>
        <v>#N/A</v>
      </c>
      <c r="E6">
        <f>VLOOKUP(A6,'[2]Szenior női'!$D$1:$E$163,2,FALSE)</f>
        <v>16</v>
      </c>
      <c r="F6" t="s">
        <v>198</v>
      </c>
      <c r="G6">
        <v>5</v>
      </c>
    </row>
    <row r="7" spans="1:7">
      <c r="A7" t="s">
        <v>1748</v>
      </c>
      <c r="B7" t="s">
        <v>1749</v>
      </c>
      <c r="C7" t="s">
        <v>1211</v>
      </c>
      <c r="D7" t="e">
        <f>VLOOKUP(A7,[1]Munka1!$C$139:$G$144,5,FALSE)</f>
        <v>#N/A</v>
      </c>
      <c r="E7">
        <f>VLOOKUP(A7,'[2]Szenior női'!$D$1:$E$163,2,FALSE)</f>
        <v>20</v>
      </c>
      <c r="F7" t="s">
        <v>198</v>
      </c>
      <c r="G7">
        <v>6</v>
      </c>
    </row>
    <row r="8" spans="1:7">
      <c r="A8" t="s">
        <v>1752</v>
      </c>
      <c r="B8" t="s">
        <v>1753</v>
      </c>
      <c r="C8" t="s">
        <v>1169</v>
      </c>
      <c r="D8" t="e">
        <f>VLOOKUP(A8,[1]Munka1!$C$139:$G$144,5,FALSE)</f>
        <v>#N/A</v>
      </c>
      <c r="E8">
        <f>VLOOKUP(A8,'[2]Szenior női'!$D$1:$E$163,2,FALSE)</f>
        <v>33</v>
      </c>
      <c r="F8" t="s">
        <v>198</v>
      </c>
      <c r="G8">
        <v>7</v>
      </c>
    </row>
    <row r="9" spans="1:7">
      <c r="A9" t="s">
        <v>1782</v>
      </c>
      <c r="B9" t="s">
        <v>1783</v>
      </c>
      <c r="C9" t="s">
        <v>1278</v>
      </c>
      <c r="D9" t="e">
        <f>VLOOKUP(A9,[1]Munka1!$C$139:$G$144,5,FALSE)</f>
        <v>#N/A</v>
      </c>
      <c r="E9">
        <f>VLOOKUP(A9,'[2]Szenior női'!$D$1:$E$163,2,FALSE)</f>
        <v>34</v>
      </c>
      <c r="F9" t="s">
        <v>198</v>
      </c>
      <c r="G9">
        <v>8</v>
      </c>
    </row>
    <row r="10" spans="1:7">
      <c r="A10" t="s">
        <v>1770</v>
      </c>
      <c r="B10" t="s">
        <v>1771</v>
      </c>
      <c r="C10" t="s">
        <v>1772</v>
      </c>
      <c r="D10" t="e">
        <f>VLOOKUP(A10,[1]Munka1!$C$139:$G$144,5,FALSE)</f>
        <v>#N/A</v>
      </c>
      <c r="E10">
        <f>VLOOKUP(A10,'[2]Szenior női'!$D$1:$E$163,2,FALSE)</f>
        <v>35</v>
      </c>
      <c r="F10" t="s">
        <v>198</v>
      </c>
      <c r="G10">
        <v>9</v>
      </c>
    </row>
    <row r="11" spans="1:7">
      <c r="A11" t="s">
        <v>1773</v>
      </c>
      <c r="B11" t="s">
        <v>1774</v>
      </c>
      <c r="C11" t="s">
        <v>1177</v>
      </c>
      <c r="D11" t="e">
        <f>VLOOKUP(A11,[1]Munka1!$C$139:$G$144,5,FALSE)</f>
        <v>#N/A</v>
      </c>
      <c r="E11">
        <f>VLOOKUP(A11,'[2]Szenior női'!$D$1:$E$163,2,FALSE)</f>
        <v>38</v>
      </c>
      <c r="F11" t="s">
        <v>198</v>
      </c>
      <c r="G11">
        <v>10</v>
      </c>
    </row>
    <row r="12" spans="1:7">
      <c r="A12" t="s">
        <v>1795</v>
      </c>
      <c r="B12" t="s">
        <v>1796</v>
      </c>
      <c r="C12" t="s">
        <v>1194</v>
      </c>
      <c r="D12" t="e">
        <f>VLOOKUP(A12,[1]Munka1!$C$139:$G$144,5,FALSE)</f>
        <v>#N/A</v>
      </c>
      <c r="E12">
        <f>VLOOKUP(A12,'[2]Szenior női'!$D$1:$E$163,2,FALSE)</f>
        <v>44</v>
      </c>
    </row>
    <row r="13" spans="1:7">
      <c r="A13" t="s">
        <v>1786</v>
      </c>
      <c r="B13" t="s">
        <v>1787</v>
      </c>
      <c r="C13" t="s">
        <v>1177</v>
      </c>
      <c r="D13" t="e">
        <f>VLOOKUP(A13,[1]Munka1!$C$139:$G$144,5,FALSE)</f>
        <v>#N/A</v>
      </c>
      <c r="E13">
        <f>VLOOKUP(A13,'[2]Szenior női'!$D$1:$E$163,2,FALSE)</f>
        <v>54</v>
      </c>
    </row>
    <row r="14" spans="1:7">
      <c r="A14" t="s">
        <v>1761</v>
      </c>
      <c r="B14" t="s">
        <v>172</v>
      </c>
      <c r="C14" t="s">
        <v>1177</v>
      </c>
      <c r="D14" t="e">
        <f>VLOOKUP(A14,[1]Munka1!$C$139:$G$144,5,FALSE)</f>
        <v>#N/A</v>
      </c>
      <c r="E14">
        <f>VLOOKUP(A14,'[2]Szenior női'!$D$1:$E$163,2,FALSE)</f>
        <v>75</v>
      </c>
    </row>
    <row r="15" spans="1:7">
      <c r="A15" t="s">
        <v>1754</v>
      </c>
      <c r="B15" t="s">
        <v>1755</v>
      </c>
      <c r="C15" t="s">
        <v>1756</v>
      </c>
      <c r="D15" t="e">
        <f>VLOOKUP(A15,[1]Munka1!$C$139:$G$144,5,FALSE)</f>
        <v>#N/A</v>
      </c>
      <c r="E15">
        <f>VLOOKUP(A15,'[2]Szenior női'!$D$1:$E$163,2,FALSE)</f>
        <v>79</v>
      </c>
    </row>
    <row r="16" spans="1:7">
      <c r="A16" t="s">
        <v>1767</v>
      </c>
      <c r="B16" t="s">
        <v>1768</v>
      </c>
      <c r="C16" t="s">
        <v>1769</v>
      </c>
      <c r="D16" t="e">
        <f>VLOOKUP(A16,[1]Munka1!$C$139:$G$144,5,FALSE)</f>
        <v>#N/A</v>
      </c>
      <c r="E16">
        <f>VLOOKUP(A16,'[2]Szenior női'!$D$1:$E$163,2,FALSE)</f>
        <v>91</v>
      </c>
    </row>
    <row r="17" spans="1:5">
      <c r="A17" t="s">
        <v>1779</v>
      </c>
      <c r="B17" t="s">
        <v>1780</v>
      </c>
      <c r="C17" t="s">
        <v>1781</v>
      </c>
      <c r="D17" t="e">
        <f>VLOOKUP(A17,[1]Munka1!$C$139:$G$144,5,FALSE)</f>
        <v>#N/A</v>
      </c>
      <c r="E17">
        <f>VLOOKUP(A17,'[2]Szenior női'!$D$1:$E$163,2,FALSE)</f>
        <v>93</v>
      </c>
    </row>
    <row r="18" spans="1:5">
      <c r="A18" t="s">
        <v>1791</v>
      </c>
      <c r="B18" t="s">
        <v>1792</v>
      </c>
      <c r="C18" t="s">
        <v>1177</v>
      </c>
      <c r="D18" t="e">
        <f>VLOOKUP(A18,[1]Munka1!$C$139:$G$144,5,FALSE)</f>
        <v>#N/A</v>
      </c>
      <c r="E18">
        <f>VLOOKUP(A18,'[2]Szenior női'!$D$1:$E$163,2,FALSE)</f>
        <v>96</v>
      </c>
    </row>
    <row r="19" spans="1:5">
      <c r="A19" t="s">
        <v>1793</v>
      </c>
      <c r="B19" t="s">
        <v>379</v>
      </c>
      <c r="C19" t="s">
        <v>1794</v>
      </c>
      <c r="D19" t="e">
        <f>VLOOKUP(A19,[1]Munka1!$C$139:$G$144,5,FALSE)</f>
        <v>#N/A</v>
      </c>
      <c r="E19">
        <f>VLOOKUP(A19,'[2]Szenior női'!$D$1:$E$163,2,FALSE)</f>
        <v>114</v>
      </c>
    </row>
    <row r="20" spans="1:5">
      <c r="A20" t="s">
        <v>1762</v>
      </c>
      <c r="B20" t="s">
        <v>1763</v>
      </c>
      <c r="C20" t="s">
        <v>1223</v>
      </c>
      <c r="D20" t="e">
        <f>VLOOKUP(A20,[1]Munka1!$C$139:$G$144,5,FALSE)</f>
        <v>#N/A</v>
      </c>
      <c r="E20">
        <f>VLOOKUP(A20,'[2]Szenior női'!$D$1:$E$163,2,FALSE)</f>
        <v>122</v>
      </c>
    </row>
    <row r="21" spans="1:5">
      <c r="A21" t="s">
        <v>1764</v>
      </c>
      <c r="B21" t="s">
        <v>1765</v>
      </c>
      <c r="C21" t="s">
        <v>1766</v>
      </c>
      <c r="D21" t="e">
        <f>VLOOKUP(A21,[1]Munka1!$C$139:$G$144,5,FALSE)</f>
        <v>#N/A</v>
      </c>
      <c r="E21">
        <f>VLOOKUP(A21,'[2]Szenior női'!$D$1:$E$163,2,FALSE)</f>
        <v>133</v>
      </c>
    </row>
    <row r="22" spans="1:5">
      <c r="A22" t="s">
        <v>1788</v>
      </c>
      <c r="B22" t="s">
        <v>172</v>
      </c>
      <c r="C22" t="s">
        <v>1789</v>
      </c>
      <c r="D22" t="e">
        <f>VLOOKUP(A22,[1]Munka1!$C$139:$G$144,5,FALSE)</f>
        <v>#N/A</v>
      </c>
      <c r="E22">
        <f>VLOOKUP(A22,'[2]Szenior női'!$D$1:$E$163,2,FALSE)</f>
        <v>159</v>
      </c>
    </row>
    <row r="23" spans="1:5">
      <c r="A23" t="s">
        <v>1746</v>
      </c>
      <c r="B23" t="s">
        <v>138</v>
      </c>
      <c r="C23" t="s">
        <v>1747</v>
      </c>
      <c r="D23" t="e">
        <f>VLOOKUP(A23,[1]Munka1!$C$139:$G$144,5,FALSE)</f>
        <v>#N/A</v>
      </c>
      <c r="E23" t="e">
        <f>VLOOKUP(A23,'[2]Szenior női'!$D$1:$E$163,2,FALSE)</f>
        <v>#N/A</v>
      </c>
    </row>
    <row r="24" spans="1:5">
      <c r="A24" t="s">
        <v>1750</v>
      </c>
      <c r="B24" t="s">
        <v>1751</v>
      </c>
      <c r="C24" t="s">
        <v>1668</v>
      </c>
      <c r="D24" t="e">
        <f>VLOOKUP(A24,[1]Munka1!$C$139:$G$144,5,FALSE)</f>
        <v>#N/A</v>
      </c>
      <c r="E24" t="e">
        <f>VLOOKUP(A24,'[2]Szenior női'!$D$1:$E$163,2,FALSE)</f>
        <v>#N/A</v>
      </c>
    </row>
    <row r="25" spans="1:5">
      <c r="A25" t="s">
        <v>1784</v>
      </c>
      <c r="B25" t="s">
        <v>1785</v>
      </c>
      <c r="C25" t="s">
        <v>1576</v>
      </c>
      <c r="D25" t="e">
        <f>VLOOKUP(A25,[1]Munka1!$C$139:$G$144,5,FALSE)</f>
        <v>#N/A</v>
      </c>
      <c r="E25" t="e">
        <f>VLOOKUP(A25,'[2]Szenior női'!$D$1:$E$163,2,FALSE)</f>
        <v>#N/A</v>
      </c>
    </row>
    <row r="26" spans="1:5">
      <c r="A26" t="s">
        <v>1790</v>
      </c>
      <c r="B26" t="s">
        <v>131</v>
      </c>
      <c r="C26" t="s">
        <v>1445</v>
      </c>
      <c r="D26" t="e">
        <f>VLOOKUP(A26,[1]Munka1!$C$139:$G$144,5,FALSE)</f>
        <v>#N/A</v>
      </c>
      <c r="E26" t="e">
        <f>VLOOKUP(A26,'[2]Szenior női'!$D$1:$E$163,2,FALSE)</f>
        <v>#N/A</v>
      </c>
    </row>
    <row r="27" spans="1:5">
      <c r="A27" t="s">
        <v>1797</v>
      </c>
      <c r="B27" t="s">
        <v>372</v>
      </c>
      <c r="C27" t="s">
        <v>1798</v>
      </c>
      <c r="D27" t="e">
        <f>VLOOKUP(A27,[1]Munka1!$C$139:$G$144,5,FALSE)</f>
        <v>#N/A</v>
      </c>
      <c r="E27" t="e">
        <f>VLOOKUP(A27,'[2]Szenior női'!$D$1:$E$163,2,FALSE)</f>
        <v>#N/A</v>
      </c>
    </row>
    <row r="28" spans="1:5">
      <c r="A28" t="s">
        <v>1799</v>
      </c>
      <c r="B28" t="s">
        <v>1800</v>
      </c>
      <c r="C28" t="s">
        <v>1331</v>
      </c>
      <c r="D28" t="e">
        <f>VLOOKUP(A28,[1]Munka1!$C$139:$G$144,5,FALSE)</f>
        <v>#N/A</v>
      </c>
      <c r="E28" t="e">
        <f>VLOOKUP(A28,'[2]Szenior női'!$D$1:$E$163,2,FALSE)</f>
        <v>#N/A</v>
      </c>
    </row>
    <row r="29" spans="1:5">
      <c r="A29" t="s">
        <v>158</v>
      </c>
      <c r="B29" t="s">
        <v>1803</v>
      </c>
      <c r="C29" t="s">
        <v>1804</v>
      </c>
      <c r="D29" t="e">
        <f>VLOOKUP(A29,[1]Munka1!$C$139:$G$144,5,FALSE)</f>
        <v>#N/A</v>
      </c>
      <c r="E29" t="e">
        <f>VLOOKUP(A29,'[2]Szenior női'!$D$1:$E$163,2,FALSE)</f>
        <v>#N/A</v>
      </c>
    </row>
    <row r="30" spans="1:5">
      <c r="A30" t="s">
        <v>158</v>
      </c>
      <c r="B30" t="s">
        <v>1805</v>
      </c>
      <c r="C30" t="s">
        <v>1806</v>
      </c>
      <c r="D30" t="e">
        <f>VLOOKUP(A30,[1]Munka1!$C$139:$G$144,5,FALSE)</f>
        <v>#N/A</v>
      </c>
      <c r="E30" t="e">
        <f>VLOOKUP(A30,'[2]Szenior női'!$D$1:$E$163,2,FALSE)</f>
        <v>#N/A</v>
      </c>
    </row>
  </sheetData>
  <sortState ref="A2:G31">
    <sortCondition ref="D2:D31"/>
    <sortCondition ref="E2:E31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2"/>
  <sheetViews>
    <sheetView workbookViewId="0"/>
  </sheetViews>
  <sheetFormatPr defaultRowHeight="15"/>
  <cols>
    <col min="4" max="5" width="10.28515625" bestFit="1" customWidth="1"/>
  </cols>
  <sheetData>
    <row r="1" spans="1:7">
      <c r="A1" t="s">
        <v>193</v>
      </c>
      <c r="B1" t="s">
        <v>194</v>
      </c>
      <c r="C1" t="s">
        <v>195</v>
      </c>
      <c r="D1" t="s">
        <v>196</v>
      </c>
      <c r="E1" t="s">
        <v>197</v>
      </c>
      <c r="F1">
        <f>INT(COUNTA(A2:A200)/3+0.5)</f>
        <v>7</v>
      </c>
      <c r="G1">
        <f>IF(F1&gt;15,15,F1)</f>
        <v>7</v>
      </c>
    </row>
    <row r="2" spans="1:7">
      <c r="A2" t="s">
        <v>1814</v>
      </c>
      <c r="B2" t="s">
        <v>1815</v>
      </c>
      <c r="C2" t="s">
        <v>1521</v>
      </c>
      <c r="D2">
        <f>VLOOKUP(A2,[1]Munka1!$C$145:$G$150,5,FALSE)</f>
        <v>1</v>
      </c>
      <c r="E2">
        <f>VLOOKUP(A2,'[2]Szenior női'!$D$1:$E$163,2,FALSE)</f>
        <v>1</v>
      </c>
      <c r="F2" t="s">
        <v>198</v>
      </c>
      <c r="G2">
        <v>1</v>
      </c>
    </row>
    <row r="3" spans="1:7">
      <c r="A3" t="s">
        <v>1833</v>
      </c>
      <c r="B3" t="s">
        <v>1834</v>
      </c>
      <c r="C3" t="s">
        <v>1662</v>
      </c>
      <c r="D3">
        <f>VLOOKUP(A3,[1]Munka1!$C$145:$G$150,5,FALSE)</f>
        <v>2</v>
      </c>
      <c r="E3">
        <f>VLOOKUP(A3,'[2]Szenior női'!$D$1:$E$163,2,FALSE)</f>
        <v>40</v>
      </c>
      <c r="F3" t="s">
        <v>198</v>
      </c>
      <c r="G3">
        <v>2</v>
      </c>
    </row>
    <row r="4" spans="1:7">
      <c r="A4" t="s">
        <v>1816</v>
      </c>
      <c r="B4" t="s">
        <v>1817</v>
      </c>
      <c r="C4" t="s">
        <v>1818</v>
      </c>
      <c r="D4">
        <f>VLOOKUP(A4,[1]Munka1!$C$145:$G$150,5,FALSE)</f>
        <v>3</v>
      </c>
      <c r="E4">
        <f>VLOOKUP(A4,'[2]Szenior női'!$D$1:$E$163,2,FALSE)</f>
        <v>13</v>
      </c>
      <c r="F4" t="s">
        <v>198</v>
      </c>
      <c r="G4">
        <v>3</v>
      </c>
    </row>
    <row r="5" spans="1:7">
      <c r="A5" t="s">
        <v>1812</v>
      </c>
      <c r="B5" t="s">
        <v>1813</v>
      </c>
      <c r="C5" t="s">
        <v>1595</v>
      </c>
      <c r="D5">
        <f>VLOOKUP(A5,[1]Munka1!$C$145:$G$150,5,FALSE)</f>
        <v>4</v>
      </c>
      <c r="E5">
        <f>VLOOKUP(A5,'[2]Szenior női'!$D$1:$E$163,2,FALSE)</f>
        <v>23</v>
      </c>
      <c r="F5" t="s">
        <v>198</v>
      </c>
      <c r="G5">
        <v>4</v>
      </c>
    </row>
    <row r="6" spans="1:7">
      <c r="A6" t="s">
        <v>1810</v>
      </c>
      <c r="B6" t="s">
        <v>1811</v>
      </c>
      <c r="C6" t="s">
        <v>1648</v>
      </c>
      <c r="D6">
        <f>VLOOKUP(A6,[1]Munka1!$C$145:$G$150,5,FALSE)</f>
        <v>5</v>
      </c>
      <c r="E6">
        <f>VLOOKUP(A6,'[2]Szenior női'!$D$1:$E$163,2,FALSE)</f>
        <v>41</v>
      </c>
      <c r="F6" t="s">
        <v>198</v>
      </c>
      <c r="G6">
        <v>5</v>
      </c>
    </row>
    <row r="7" spans="1:7">
      <c r="A7" t="s">
        <v>1838</v>
      </c>
      <c r="B7" t="s">
        <v>691</v>
      </c>
      <c r="C7" t="s">
        <v>1839</v>
      </c>
      <c r="D7">
        <f>VLOOKUP(A7,[1]Munka1!$C$145:$G$150,5,FALSE)</f>
        <v>6</v>
      </c>
      <c r="E7">
        <f>VLOOKUP(A7,'[2]Szenior női'!$D$1:$E$163,2,FALSE)</f>
        <v>66</v>
      </c>
      <c r="F7" t="s">
        <v>198</v>
      </c>
      <c r="G7">
        <v>6</v>
      </c>
    </row>
    <row r="8" spans="1:7">
      <c r="A8" t="s">
        <v>1821</v>
      </c>
      <c r="B8" t="s">
        <v>1038</v>
      </c>
      <c r="C8" t="s">
        <v>1822</v>
      </c>
      <c r="D8" t="e">
        <f>VLOOKUP(A8,[1]Munka1!$C$145:$G$150,5,FALSE)</f>
        <v>#N/A</v>
      </c>
      <c r="E8">
        <f>VLOOKUP(A8,'[2]Szenior női'!$D$1:$E$163,2,FALSE)</f>
        <v>67</v>
      </c>
      <c r="F8" t="s">
        <v>198</v>
      </c>
      <c r="G8">
        <v>7</v>
      </c>
    </row>
    <row r="9" spans="1:7">
      <c r="A9" t="s">
        <v>1819</v>
      </c>
      <c r="B9" t="s">
        <v>882</v>
      </c>
      <c r="C9" t="s">
        <v>1820</v>
      </c>
      <c r="D9" t="e">
        <f>VLOOKUP(A9,[1]Munka1!$C$145:$G$150,5,FALSE)</f>
        <v>#N/A</v>
      </c>
      <c r="E9">
        <f>VLOOKUP(A9,'[2]Szenior női'!$D$1:$E$163,2,FALSE)</f>
        <v>68</v>
      </c>
    </row>
    <row r="10" spans="1:7">
      <c r="A10" t="s">
        <v>1840</v>
      </c>
      <c r="B10" t="s">
        <v>1841</v>
      </c>
      <c r="C10" t="s">
        <v>1842</v>
      </c>
      <c r="D10" t="e">
        <f>VLOOKUP(A10,[1]Munka1!$C$145:$G$150,5,FALSE)</f>
        <v>#N/A</v>
      </c>
      <c r="E10">
        <f>VLOOKUP(A10,'[2]Szenior női'!$D$1:$E$163,2,FALSE)</f>
        <v>73</v>
      </c>
    </row>
    <row r="11" spans="1:7">
      <c r="A11" t="s">
        <v>1835</v>
      </c>
      <c r="B11" t="s">
        <v>1836</v>
      </c>
      <c r="C11" t="s">
        <v>1772</v>
      </c>
      <c r="D11" t="e">
        <f>VLOOKUP(A11,[1]Munka1!$C$145:$G$150,5,FALSE)</f>
        <v>#N/A</v>
      </c>
      <c r="E11">
        <f>VLOOKUP(A11,'[2]Szenior női'!$D$1:$E$163,2,FALSE)</f>
        <v>81</v>
      </c>
    </row>
    <row r="12" spans="1:7">
      <c r="A12" t="s">
        <v>1825</v>
      </c>
      <c r="B12" t="s">
        <v>1826</v>
      </c>
      <c r="C12" t="s">
        <v>1169</v>
      </c>
      <c r="D12" t="e">
        <f>VLOOKUP(A12,[1]Munka1!$C$145:$G$150,5,FALSE)</f>
        <v>#N/A</v>
      </c>
      <c r="E12">
        <f>VLOOKUP(A12,'[2]Szenior női'!$D$1:$E$163,2,FALSE)</f>
        <v>99</v>
      </c>
    </row>
    <row r="13" spans="1:7">
      <c r="A13" t="s">
        <v>1823</v>
      </c>
      <c r="B13" t="s">
        <v>1824</v>
      </c>
      <c r="C13" t="s">
        <v>1521</v>
      </c>
      <c r="D13" t="e">
        <f>VLOOKUP(A13,[1]Munka1!$C$145:$G$150,5,FALSE)</f>
        <v>#N/A</v>
      </c>
      <c r="E13">
        <f>VLOOKUP(A13,'[2]Szenior női'!$D$1:$E$163,2,FALSE)</f>
        <v>108</v>
      </c>
    </row>
    <row r="14" spans="1:7">
      <c r="A14" t="s">
        <v>1843</v>
      </c>
      <c r="B14" t="s">
        <v>1844</v>
      </c>
      <c r="C14" t="s">
        <v>1232</v>
      </c>
      <c r="D14" t="e">
        <f>VLOOKUP(A14,[1]Munka1!$C$145:$G$150,5,FALSE)</f>
        <v>#N/A</v>
      </c>
      <c r="E14">
        <f>VLOOKUP(A14,'[2]Szenior női'!$D$1:$E$163,2,FALSE)</f>
        <v>117</v>
      </c>
    </row>
    <row r="15" spans="1:7">
      <c r="A15" t="s">
        <v>1808</v>
      </c>
      <c r="B15" t="s">
        <v>1809</v>
      </c>
      <c r="C15" t="s">
        <v>1576</v>
      </c>
      <c r="D15" t="e">
        <f>VLOOKUP(A15,[1]Munka1!$C$145:$G$150,5,FALSE)</f>
        <v>#N/A</v>
      </c>
      <c r="E15">
        <f>VLOOKUP(A15,'[2]Szenior női'!$D$1:$E$163,2,FALSE)</f>
        <v>125</v>
      </c>
    </row>
    <row r="16" spans="1:7">
      <c r="A16" t="s">
        <v>1831</v>
      </c>
      <c r="B16" t="s">
        <v>1832</v>
      </c>
      <c r="C16" t="s">
        <v>1539</v>
      </c>
      <c r="D16" t="e">
        <f>VLOOKUP(A16,[1]Munka1!$C$145:$G$150,5,FALSE)</f>
        <v>#N/A</v>
      </c>
      <c r="E16">
        <f>VLOOKUP(A16,'[2]Szenior női'!$D$1:$E$163,2,FALSE)</f>
        <v>150</v>
      </c>
    </row>
    <row r="17" spans="1:5">
      <c r="A17" t="s">
        <v>1807</v>
      </c>
      <c r="B17" t="s">
        <v>593</v>
      </c>
      <c r="C17" t="s">
        <v>1562</v>
      </c>
      <c r="D17" t="e">
        <f>VLOOKUP(A17,[1]Munka1!$C$145:$G$150,5,FALSE)</f>
        <v>#N/A</v>
      </c>
      <c r="E17" t="e">
        <f>VLOOKUP(A17,'[2]Szenior női'!$D$1:$E$163,2,FALSE)</f>
        <v>#N/A</v>
      </c>
    </row>
    <row r="18" spans="1:5">
      <c r="A18" t="s">
        <v>1827</v>
      </c>
      <c r="B18" t="s">
        <v>1828</v>
      </c>
      <c r="C18" t="s">
        <v>1829</v>
      </c>
      <c r="D18" t="e">
        <f>VLOOKUP(A18,[1]Munka1!$C$145:$G$150,5,FALSE)</f>
        <v>#N/A</v>
      </c>
      <c r="E18" t="e">
        <f>VLOOKUP(A18,'[2]Szenior női'!$D$1:$E$163,2,FALSE)</f>
        <v>#N/A</v>
      </c>
    </row>
    <row r="19" spans="1:5">
      <c r="A19" t="s">
        <v>1830</v>
      </c>
      <c r="B19" t="s">
        <v>469</v>
      </c>
      <c r="C19" t="s">
        <v>1194</v>
      </c>
      <c r="D19" t="e">
        <f>VLOOKUP(A19,[1]Munka1!$C$145:$G$150,5,FALSE)</f>
        <v>#N/A</v>
      </c>
      <c r="E19" t="e">
        <f>VLOOKUP(A19,'[2]Szenior női'!$D$1:$E$163,2,FALSE)</f>
        <v>#N/A</v>
      </c>
    </row>
    <row r="20" spans="1:5">
      <c r="A20" t="s">
        <v>1837</v>
      </c>
      <c r="B20" t="s">
        <v>906</v>
      </c>
      <c r="C20" t="s">
        <v>1595</v>
      </c>
      <c r="D20" t="e">
        <f>VLOOKUP(A20,[1]Munka1!$C$145:$G$150,5,FALSE)</f>
        <v>#N/A</v>
      </c>
      <c r="E20" t="e">
        <f>VLOOKUP(A20,'[2]Szenior női'!$D$1:$E$163,2,FALSE)</f>
        <v>#N/A</v>
      </c>
    </row>
    <row r="21" spans="1:5">
      <c r="A21" t="s">
        <v>158</v>
      </c>
      <c r="B21" t="s">
        <v>940</v>
      </c>
      <c r="C21" t="s">
        <v>1845</v>
      </c>
      <c r="D21" t="e">
        <f>VLOOKUP(A21,[1]Munka1!$C$145:$G$150,5,FALSE)</f>
        <v>#N/A</v>
      </c>
      <c r="E21" t="e">
        <f>VLOOKUP(A21,'[2]Szenior női'!$D$1:$E$163,2,FALSE)</f>
        <v>#N/A</v>
      </c>
    </row>
    <row r="22" spans="1:5">
      <c r="A22" t="s">
        <v>158</v>
      </c>
      <c r="B22" t="s">
        <v>1846</v>
      </c>
      <c r="C22" t="s">
        <v>1806</v>
      </c>
      <c r="D22" t="e">
        <f>VLOOKUP(A22,[1]Munka1!$C$145:$G$150,5,FALSE)</f>
        <v>#N/A</v>
      </c>
      <c r="E22" t="e">
        <f>VLOOKUP(A22,'[2]Szenior női'!$D$1:$E$163,2,FALSE)</f>
        <v>#N/A</v>
      </c>
    </row>
  </sheetData>
  <sortState ref="A2:G22">
    <sortCondition ref="D2:D22"/>
    <sortCondition ref="E2:E22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6"/>
  <sheetViews>
    <sheetView workbookViewId="0"/>
  </sheetViews>
  <sheetFormatPr defaultRowHeight="15"/>
  <sheetData>
    <row r="1" spans="1:7">
      <c r="A1" t="s">
        <v>193</v>
      </c>
      <c r="B1" t="s">
        <v>194</v>
      </c>
      <c r="C1" t="s">
        <v>195</v>
      </c>
      <c r="D1" t="s">
        <v>196</v>
      </c>
      <c r="E1" t="s">
        <v>197</v>
      </c>
      <c r="F1">
        <f>INT(COUNTA(A2:A200)/3+0.5)</f>
        <v>5</v>
      </c>
      <c r="G1">
        <f>IF(F1&gt;15,15,F1)</f>
        <v>5</v>
      </c>
    </row>
    <row r="2" spans="1:7">
      <c r="A2" t="s">
        <v>1867</v>
      </c>
      <c r="B2" t="s">
        <v>379</v>
      </c>
      <c r="C2" t="s">
        <v>1868</v>
      </c>
      <c r="D2">
        <f>VLOOKUP(A2,[1]Munka1!$C$151:$G$156,5,FALSE)</f>
        <v>1</v>
      </c>
      <c r="E2">
        <f>VLOOKUP(A2,'[2]Szenior női'!$D$1:$E$163,2,FALSE)</f>
        <v>24</v>
      </c>
      <c r="F2" t="s">
        <v>198</v>
      </c>
      <c r="G2">
        <v>1</v>
      </c>
    </row>
    <row r="3" spans="1:7">
      <c r="A3" t="s">
        <v>1869</v>
      </c>
      <c r="B3" t="s">
        <v>1870</v>
      </c>
      <c r="C3" t="s">
        <v>1871</v>
      </c>
      <c r="D3">
        <f>VLOOKUP(A3,[1]Munka1!$C$151:$G$156,5,FALSE)</f>
        <v>2</v>
      </c>
      <c r="E3" t="e">
        <f>VLOOKUP(A3,'[2]Szenior női'!$D$1:$E$163,2,FALSE)</f>
        <v>#N/A</v>
      </c>
      <c r="F3" t="s">
        <v>198</v>
      </c>
      <c r="G3">
        <v>2</v>
      </c>
    </row>
    <row r="4" spans="1:7">
      <c r="A4" t="s">
        <v>1847</v>
      </c>
      <c r="B4" t="s">
        <v>1848</v>
      </c>
      <c r="C4" t="s">
        <v>1849</v>
      </c>
      <c r="D4">
        <f>VLOOKUP(A4,[1]Munka1!$C$151:$G$156,5,FALSE)</f>
        <v>3</v>
      </c>
      <c r="E4">
        <f>VLOOKUP(A4,'[2]Szenior női'!$D$1:$E$163,2,FALSE)</f>
        <v>45</v>
      </c>
      <c r="F4" t="s">
        <v>198</v>
      </c>
      <c r="G4">
        <v>3</v>
      </c>
    </row>
    <row r="5" spans="1:7">
      <c r="A5" t="s">
        <v>1853</v>
      </c>
      <c r="B5" t="s">
        <v>973</v>
      </c>
      <c r="C5" t="s">
        <v>1177</v>
      </c>
      <c r="D5">
        <f>VLOOKUP(A5,[1]Munka1!$C$151:$G$156,5,FALSE)</f>
        <v>4</v>
      </c>
      <c r="E5">
        <f>VLOOKUP(A5,'[2]Szenior női'!$D$1:$E$163,2,FALSE)</f>
        <v>59</v>
      </c>
      <c r="F5" t="s">
        <v>198</v>
      </c>
      <c r="G5">
        <v>4</v>
      </c>
    </row>
    <row r="6" spans="1:7">
      <c r="A6" t="s">
        <v>1876</v>
      </c>
      <c r="B6" t="s">
        <v>1877</v>
      </c>
      <c r="C6" t="s">
        <v>1360</v>
      </c>
      <c r="D6">
        <f>VLOOKUP(A6,[1]Munka1!$C$151:$G$156,5,FALSE)</f>
        <v>5</v>
      </c>
      <c r="E6">
        <f>VLOOKUP(A6,'[2]Szenior női'!$D$1:$E$163,2,FALSE)</f>
        <v>76</v>
      </c>
      <c r="F6" t="s">
        <v>198</v>
      </c>
      <c r="G6">
        <v>5</v>
      </c>
    </row>
    <row r="7" spans="1:7">
      <c r="A7" t="s">
        <v>1856</v>
      </c>
      <c r="B7" t="s">
        <v>1857</v>
      </c>
      <c r="C7" t="s">
        <v>1360</v>
      </c>
      <c r="D7">
        <f>VLOOKUP(A7,[1]Munka1!$C$151:$G$156,5,FALSE)</f>
        <v>6</v>
      </c>
      <c r="E7" t="e">
        <f>VLOOKUP(A7,'[2]Szenior női'!$D$1:$E$163,2,FALSE)</f>
        <v>#N/A</v>
      </c>
    </row>
    <row r="8" spans="1:7">
      <c r="A8" t="s">
        <v>1864</v>
      </c>
      <c r="B8" t="s">
        <v>1865</v>
      </c>
      <c r="C8" t="s">
        <v>1866</v>
      </c>
      <c r="D8" t="e">
        <f>VLOOKUP(A8,[1]Munka1!$C$151:$G$156,5,FALSE)</f>
        <v>#N/A</v>
      </c>
      <c r="E8">
        <f>VLOOKUP(A8,'[2]Szenior női'!$D$1:$E$163,2,FALSE)</f>
        <v>85</v>
      </c>
    </row>
    <row r="9" spans="1:7">
      <c r="A9" t="s">
        <v>1873</v>
      </c>
      <c r="B9" t="s">
        <v>88</v>
      </c>
      <c r="C9" t="s">
        <v>1539</v>
      </c>
      <c r="D9" t="e">
        <f>VLOOKUP(A9,[1]Munka1!$C$151:$G$156,5,FALSE)</f>
        <v>#N/A</v>
      </c>
      <c r="E9">
        <f>VLOOKUP(A9,'[2]Szenior női'!$D$1:$E$163,2,FALSE)</f>
        <v>101</v>
      </c>
    </row>
    <row r="10" spans="1:7">
      <c r="A10" t="s">
        <v>1872</v>
      </c>
      <c r="B10" t="s">
        <v>10</v>
      </c>
      <c r="C10" t="s">
        <v>1459</v>
      </c>
      <c r="D10" t="e">
        <f>VLOOKUP(A10,[1]Munka1!$C$151:$G$156,5,FALSE)</f>
        <v>#N/A</v>
      </c>
      <c r="E10">
        <f>VLOOKUP(A10,'[2]Szenior női'!$D$1:$E$163,2,FALSE)</f>
        <v>110</v>
      </c>
    </row>
    <row r="11" spans="1:7">
      <c r="A11" t="s">
        <v>1850</v>
      </c>
      <c r="B11" t="s">
        <v>1851</v>
      </c>
      <c r="C11" t="s">
        <v>1852</v>
      </c>
      <c r="D11" t="e">
        <f>VLOOKUP(A11,[1]Munka1!$C$151:$G$156,5,FALSE)</f>
        <v>#N/A</v>
      </c>
      <c r="E11">
        <f>VLOOKUP(A11,'[2]Szenior női'!$D$1:$E$163,2,FALSE)</f>
        <v>126</v>
      </c>
    </row>
    <row r="12" spans="1:7">
      <c r="A12" t="s">
        <v>1854</v>
      </c>
      <c r="B12" t="s">
        <v>1855</v>
      </c>
      <c r="C12" t="s">
        <v>1177</v>
      </c>
      <c r="D12" t="e">
        <f>VLOOKUP(A12,[1]Munka1!$C$151:$G$156,5,FALSE)</f>
        <v>#N/A</v>
      </c>
      <c r="E12">
        <f>VLOOKUP(A12,'[2]Szenior női'!$D$1:$E$163,2,FALSE)</f>
        <v>138</v>
      </c>
    </row>
    <row r="13" spans="1:7">
      <c r="A13" t="s">
        <v>1858</v>
      </c>
      <c r="B13" t="s">
        <v>1859</v>
      </c>
      <c r="C13" t="s">
        <v>1576</v>
      </c>
      <c r="D13" t="e">
        <f>VLOOKUP(A13,[1]Munka1!$C$151:$G$156,5,FALSE)</f>
        <v>#N/A</v>
      </c>
      <c r="E13" t="e">
        <f>VLOOKUP(A13,'[2]Szenior női'!$D$1:$E$163,2,FALSE)</f>
        <v>#N/A</v>
      </c>
    </row>
    <row r="14" spans="1:7">
      <c r="A14" t="s">
        <v>1860</v>
      </c>
      <c r="B14" t="s">
        <v>25</v>
      </c>
      <c r="C14" t="s">
        <v>1177</v>
      </c>
      <c r="D14" t="e">
        <f>VLOOKUP(A14,[1]Munka1!$C$151:$G$156,5,FALSE)</f>
        <v>#N/A</v>
      </c>
      <c r="E14" t="e">
        <f>VLOOKUP(A14,'[2]Szenior női'!$D$1:$E$163,2,FALSE)</f>
        <v>#N/A</v>
      </c>
    </row>
    <row r="15" spans="1:7">
      <c r="A15" t="s">
        <v>1861</v>
      </c>
      <c r="B15" t="s">
        <v>1862</v>
      </c>
      <c r="C15" t="s">
        <v>1863</v>
      </c>
      <c r="D15" t="e">
        <f>VLOOKUP(A15,[1]Munka1!$C$151:$G$156,5,FALSE)</f>
        <v>#N/A</v>
      </c>
      <c r="E15" t="e">
        <f>VLOOKUP(A15,'[2]Szenior női'!$D$1:$E$163,2,FALSE)</f>
        <v>#N/A</v>
      </c>
    </row>
    <row r="16" spans="1:7">
      <c r="A16" t="s">
        <v>1874</v>
      </c>
      <c r="B16" t="s">
        <v>1875</v>
      </c>
      <c r="C16" t="s">
        <v>1822</v>
      </c>
      <c r="D16" t="e">
        <f>VLOOKUP(A16,[1]Munka1!$C$151:$G$156,5,FALSE)</f>
        <v>#N/A</v>
      </c>
      <c r="E16" t="e">
        <f>VLOOKUP(A16,'[2]Szenior női'!$D$1:$E$163,2,FALSE)</f>
        <v>#N/A</v>
      </c>
    </row>
  </sheetData>
  <sortState ref="A2:G16">
    <sortCondition ref="D2:D16"/>
    <sortCondition ref="E2:E16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2"/>
  <sheetViews>
    <sheetView workbookViewId="0"/>
  </sheetViews>
  <sheetFormatPr defaultRowHeight="15"/>
  <sheetData>
    <row r="1" spans="1:7">
      <c r="A1" t="s">
        <v>193</v>
      </c>
      <c r="B1" t="s">
        <v>194</v>
      </c>
      <c r="C1" t="s">
        <v>195</v>
      </c>
      <c r="D1" t="s">
        <v>196</v>
      </c>
      <c r="E1" t="s">
        <v>197</v>
      </c>
      <c r="F1">
        <f>INT(COUNTA(A2:A200)/3+0.5)</f>
        <v>4</v>
      </c>
      <c r="G1">
        <f>IF(F1&gt;15,15,F1)</f>
        <v>4</v>
      </c>
    </row>
    <row r="2" spans="1:7">
      <c r="A2" t="s">
        <v>1878</v>
      </c>
      <c r="B2" t="s">
        <v>382</v>
      </c>
      <c r="C2" t="s">
        <v>1177</v>
      </c>
      <c r="D2">
        <f>VLOOKUP(A2,[1]Munka1!$C$157:$G$162,5,FALSE)</f>
        <v>1</v>
      </c>
      <c r="E2">
        <f>VLOOKUP(A2,'[2]Szenior női'!$D$1:$E$163,2,FALSE)</f>
        <v>92</v>
      </c>
      <c r="F2" t="s">
        <v>198</v>
      </c>
      <c r="G2">
        <v>1</v>
      </c>
    </row>
    <row r="3" spans="1:7">
      <c r="A3" t="s">
        <v>1890</v>
      </c>
      <c r="B3" t="s">
        <v>1891</v>
      </c>
      <c r="C3" t="s">
        <v>1892</v>
      </c>
      <c r="D3">
        <f>VLOOKUP(A3,[1]Munka1!$C$157:$G$162,5,FALSE)</f>
        <v>2</v>
      </c>
      <c r="E3">
        <f>VLOOKUP(A3,'[2]Szenior női'!$D$1:$E$163,2,FALSE)</f>
        <v>95</v>
      </c>
      <c r="F3" t="s">
        <v>198</v>
      </c>
      <c r="G3">
        <v>2</v>
      </c>
    </row>
    <row r="4" spans="1:7">
      <c r="A4" t="s">
        <v>1888</v>
      </c>
      <c r="B4" t="s">
        <v>96</v>
      </c>
      <c r="C4" t="s">
        <v>1842</v>
      </c>
      <c r="D4">
        <f>VLOOKUP(A4,[1]Munka1!$C$157:$G$162,5,FALSE)</f>
        <v>3</v>
      </c>
      <c r="E4" t="e">
        <f>VLOOKUP(A4,'[2]Szenior női'!$D$1:$E$163,2,FALSE)</f>
        <v>#N/A</v>
      </c>
      <c r="F4" t="s">
        <v>198</v>
      </c>
      <c r="G4">
        <v>3</v>
      </c>
    </row>
    <row r="5" spans="1:7">
      <c r="A5" t="s">
        <v>1879</v>
      </c>
      <c r="B5" t="s">
        <v>1088</v>
      </c>
      <c r="C5" t="s">
        <v>1880</v>
      </c>
      <c r="D5">
        <f>VLOOKUP(A5,[1]Munka1!$C$157:$G$162,5,FALSE)</f>
        <v>4</v>
      </c>
      <c r="E5">
        <f>VLOOKUP(A5,'[2]Szenior női'!$D$1:$E$163,2,FALSE)</f>
        <v>116</v>
      </c>
      <c r="F5" t="s">
        <v>198</v>
      </c>
      <c r="G5">
        <v>4</v>
      </c>
    </row>
    <row r="6" spans="1:7">
      <c r="A6" t="s">
        <v>1881</v>
      </c>
      <c r="B6" t="s">
        <v>1624</v>
      </c>
      <c r="C6" t="s">
        <v>1740</v>
      </c>
      <c r="D6">
        <f>VLOOKUP(A6,[1]Munka1!$C$157:$G$162,5,FALSE)</f>
        <v>5</v>
      </c>
      <c r="E6">
        <f>VLOOKUP(A6,'[2]Szenior női'!$D$1:$E$163,2,FALSE)</f>
        <v>107</v>
      </c>
    </row>
    <row r="7" spans="1:7">
      <c r="A7" t="s">
        <v>1882</v>
      </c>
      <c r="B7" t="s">
        <v>1883</v>
      </c>
      <c r="C7" t="s">
        <v>1842</v>
      </c>
      <c r="D7">
        <f>VLOOKUP(A7,[1]Munka1!$C$157:$G$162,5,FALSE)</f>
        <v>6</v>
      </c>
      <c r="E7">
        <f>VLOOKUP(A7,'[2]Szenior női'!$D$1:$E$163,2,FALSE)</f>
        <v>113</v>
      </c>
    </row>
    <row r="8" spans="1:7">
      <c r="A8" t="s">
        <v>1889</v>
      </c>
      <c r="B8" t="s">
        <v>1118</v>
      </c>
      <c r="C8" t="s">
        <v>1576</v>
      </c>
      <c r="D8" t="e">
        <f>VLOOKUP(A8,[1]Munka1!$C$157:$G$162,5,FALSE)</f>
        <v>#N/A</v>
      </c>
      <c r="E8">
        <f>VLOOKUP(A8,'[2]Szenior női'!$D$1:$E$163,2,FALSE)</f>
        <v>103</v>
      </c>
    </row>
    <row r="9" spans="1:7">
      <c r="A9" t="s">
        <v>1884</v>
      </c>
      <c r="B9" t="s">
        <v>234</v>
      </c>
      <c r="C9" t="s">
        <v>1885</v>
      </c>
      <c r="D9" t="e">
        <f>VLOOKUP(A9,[1]Munka1!$C$157:$G$162,5,FALSE)</f>
        <v>#N/A</v>
      </c>
      <c r="E9">
        <f>VLOOKUP(A9,'[2]Szenior női'!$D$1:$E$163,2,FALSE)</f>
        <v>128</v>
      </c>
    </row>
    <row r="10" spans="1:7">
      <c r="A10" t="s">
        <v>1886</v>
      </c>
      <c r="B10" t="s">
        <v>1887</v>
      </c>
      <c r="C10" t="s">
        <v>1685</v>
      </c>
      <c r="D10" t="e">
        <f>VLOOKUP(A10,[1]Munka1!$C$157:$G$162,5,FALSE)</f>
        <v>#N/A</v>
      </c>
      <c r="E10">
        <f>VLOOKUP(A10,'[2]Szenior női'!$D$1:$E$163,2,FALSE)</f>
        <v>139</v>
      </c>
    </row>
    <row r="11" spans="1:7">
      <c r="A11" t="s">
        <v>1893</v>
      </c>
      <c r="B11" t="s">
        <v>1894</v>
      </c>
      <c r="C11" t="s">
        <v>1839</v>
      </c>
      <c r="D11" t="e">
        <f>VLOOKUP(A11,[1]Munka1!$C$157:$G$162,5,FALSE)</f>
        <v>#N/A</v>
      </c>
      <c r="E11">
        <f>VLOOKUP(A11,'[2]Szenior női'!$D$1:$E$163,2,FALSE)</f>
        <v>143</v>
      </c>
    </row>
    <row r="12" spans="1:7">
      <c r="A12" t="s">
        <v>158</v>
      </c>
      <c r="B12" t="s">
        <v>1895</v>
      </c>
      <c r="C12" t="s">
        <v>1896</v>
      </c>
      <c r="D12" t="e">
        <f>VLOOKUP(A12,[1]Munka1!$C$157:$G$162,5,FALSE)</f>
        <v>#N/A</v>
      </c>
      <c r="E12" t="e">
        <f>VLOOKUP(A12,'[2]Szenior női'!$D$1:$E$163,2,FALSE)</f>
        <v>#N/A</v>
      </c>
    </row>
  </sheetData>
  <sortState ref="A2:G12">
    <sortCondition ref="D2:D12"/>
    <sortCondition ref="E2:E12"/>
  </sortState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7"/>
  <sheetViews>
    <sheetView workbookViewId="0"/>
  </sheetViews>
  <sheetFormatPr defaultRowHeight="15"/>
  <sheetData>
    <row r="1" spans="1:7">
      <c r="A1" t="s">
        <v>193</v>
      </c>
      <c r="B1" t="s">
        <v>194</v>
      </c>
      <c r="C1" t="s">
        <v>195</v>
      </c>
      <c r="D1" t="s">
        <v>196</v>
      </c>
      <c r="E1" t="s">
        <v>197</v>
      </c>
      <c r="F1">
        <f>INT(COUNTA(A2:A200)/3+0.5)</f>
        <v>2</v>
      </c>
      <c r="G1">
        <f>IF(F1&gt;15,15,F1)</f>
        <v>2</v>
      </c>
    </row>
    <row r="2" spans="1:7">
      <c r="A2" t="s">
        <v>1900</v>
      </c>
      <c r="B2" t="s">
        <v>1901</v>
      </c>
      <c r="C2" t="s">
        <v>1228</v>
      </c>
      <c r="D2">
        <f>VLOOKUP(A2,[1]Munka1!$C$163:$G$166,5,FALSE)</f>
        <v>1</v>
      </c>
      <c r="E2" t="e">
        <f>VLOOKUP(A2,'[2]Szenior női'!$D$1:$E$163,2,FALSE)</f>
        <v>#N/A</v>
      </c>
      <c r="F2" t="s">
        <v>198</v>
      </c>
      <c r="G2">
        <v>1</v>
      </c>
    </row>
    <row r="3" spans="1:7">
      <c r="A3" t="s">
        <v>1897</v>
      </c>
      <c r="B3" t="s">
        <v>971</v>
      </c>
      <c r="C3" t="s">
        <v>1898</v>
      </c>
      <c r="D3">
        <f>VLOOKUP(A3,[1]Munka1!$C$163:$G$166,5,FALSE)</f>
        <v>2</v>
      </c>
      <c r="E3">
        <f>VLOOKUP(A3,'[2]Szenior női'!$D$1:$E$163,2,FALSE)</f>
        <v>86</v>
      </c>
      <c r="F3" t="s">
        <v>198</v>
      </c>
      <c r="G3">
        <v>2</v>
      </c>
    </row>
    <row r="4" spans="1:7">
      <c r="A4" t="s">
        <v>1906</v>
      </c>
      <c r="B4" t="s">
        <v>1104</v>
      </c>
      <c r="C4" t="s">
        <v>1539</v>
      </c>
      <c r="D4">
        <f>VLOOKUP(A4,[1]Munka1!$C$163:$G$166,5,FALSE)</f>
        <v>3</v>
      </c>
      <c r="E4">
        <f>VLOOKUP(A4,'[2]Szenior női'!$D$1:$E$163,2,FALSE)</f>
        <v>132</v>
      </c>
    </row>
    <row r="5" spans="1:7">
      <c r="A5" t="s">
        <v>1902</v>
      </c>
      <c r="B5" t="s">
        <v>1903</v>
      </c>
      <c r="C5" t="s">
        <v>1685</v>
      </c>
      <c r="D5">
        <f>VLOOKUP(A5,[1]Munka1!$C$163:$G$166,5,FALSE)</f>
        <v>4</v>
      </c>
      <c r="E5">
        <f>VLOOKUP(A5,'[2]Szenior női'!$D$1:$E$163,2,FALSE)</f>
        <v>162</v>
      </c>
    </row>
    <row r="6" spans="1:7">
      <c r="A6" t="s">
        <v>1904</v>
      </c>
      <c r="B6" t="s">
        <v>1905</v>
      </c>
      <c r="C6" t="s">
        <v>1576</v>
      </c>
      <c r="D6" t="e">
        <f>VLOOKUP(A6,[1]Munka1!$C$163:$G$166,5,FALSE)</f>
        <v>#N/A</v>
      </c>
      <c r="E6">
        <f>VLOOKUP(A6,'[2]Szenior női'!$D$1:$E$163,2,FALSE)</f>
        <v>163</v>
      </c>
    </row>
    <row r="7" spans="1:7">
      <c r="A7" t="s">
        <v>1899</v>
      </c>
      <c r="B7" t="s">
        <v>77</v>
      </c>
      <c r="C7" t="s">
        <v>1375</v>
      </c>
      <c r="D7" t="e">
        <f>VLOOKUP(A7,[1]Munka1!$C$163:$G$166,5,FALSE)</f>
        <v>#N/A</v>
      </c>
      <c r="E7" t="e">
        <f>VLOOKUP(A7,'[2]Szenior női'!$D$1:$E$163,2,FALSE)</f>
        <v>#N/A</v>
      </c>
    </row>
  </sheetData>
  <sortState ref="A2:G7">
    <sortCondition ref="D2:D7"/>
    <sortCondition ref="E2:E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/>
  </sheetViews>
  <sheetFormatPr defaultRowHeight="15"/>
  <cols>
    <col min="4" max="4" width="10.28515625" bestFit="1" customWidth="1"/>
  </cols>
  <sheetData>
    <row r="1" spans="1:7">
      <c r="A1" t="s">
        <v>193</v>
      </c>
      <c r="B1" t="s">
        <v>194</v>
      </c>
      <c r="C1" t="s">
        <v>195</v>
      </c>
      <c r="D1" t="s">
        <v>196</v>
      </c>
      <c r="E1" t="s">
        <v>197</v>
      </c>
      <c r="F1">
        <f>INT(COUNTA(A2:A200)/3+0.5)</f>
        <v>13</v>
      </c>
      <c r="G1">
        <f>IF(F1&gt;15,15,F1)</f>
        <v>13</v>
      </c>
    </row>
    <row r="2" spans="1:7">
      <c r="A2" t="s">
        <v>356</v>
      </c>
      <c r="B2" t="s">
        <v>357</v>
      </c>
      <c r="C2" t="s">
        <v>358</v>
      </c>
      <c r="D2">
        <f>VLOOKUP(A2,[1]Munka1!$C$14:$G$19,5,FALSE)</f>
        <v>1</v>
      </c>
      <c r="E2">
        <f>VLOOKUP(A2,'[2]Ifi fiú'!$D$1:$E$248,2,FALSE)</f>
        <v>2</v>
      </c>
      <c r="F2" t="s">
        <v>198</v>
      </c>
      <c r="G2">
        <v>1</v>
      </c>
    </row>
    <row r="3" spans="1:7">
      <c r="A3" t="s">
        <v>353</v>
      </c>
      <c r="B3" t="s">
        <v>354</v>
      </c>
      <c r="C3" t="s">
        <v>355</v>
      </c>
      <c r="D3">
        <f>VLOOKUP(A3,[1]Munka1!$C$14:$G$19,5,FALSE)</f>
        <v>2</v>
      </c>
      <c r="E3">
        <f>VLOOKUP(A3,'[2]Ifi fiú'!$D$1:$E$248,2,FALSE)</f>
        <v>1</v>
      </c>
      <c r="F3" t="s">
        <v>198</v>
      </c>
      <c r="G3">
        <v>2</v>
      </c>
    </row>
    <row r="4" spans="1:7">
      <c r="A4" t="s">
        <v>341</v>
      </c>
      <c r="B4" t="s">
        <v>10</v>
      </c>
      <c r="C4" t="s">
        <v>164</v>
      </c>
      <c r="D4">
        <f>VLOOKUP(A4,[1]Munka1!$C$14:$G$19,5,FALSE)</f>
        <v>3</v>
      </c>
      <c r="E4">
        <f>VLOOKUP(A4,'[2]Ifi fiú'!$D$1:$E$248,2,FALSE)</f>
        <v>3</v>
      </c>
      <c r="F4" t="s">
        <v>198</v>
      </c>
      <c r="G4">
        <v>3</v>
      </c>
    </row>
    <row r="5" spans="1:7">
      <c r="A5" t="s">
        <v>323</v>
      </c>
      <c r="B5" t="s">
        <v>324</v>
      </c>
      <c r="C5" t="s">
        <v>120</v>
      </c>
      <c r="D5">
        <f>VLOOKUP(A5,[1]Munka1!$C$14:$G$19,5,FALSE)</f>
        <v>4</v>
      </c>
      <c r="E5">
        <f>VLOOKUP(A5,'[2]Ifi fiú'!$D$1:$E$248,2,FALSE)</f>
        <v>11</v>
      </c>
      <c r="F5" t="s">
        <v>198</v>
      </c>
      <c r="G5">
        <v>4</v>
      </c>
    </row>
    <row r="6" spans="1:7">
      <c r="A6" t="s">
        <v>325</v>
      </c>
      <c r="B6" t="s">
        <v>204</v>
      </c>
      <c r="C6" t="s">
        <v>326</v>
      </c>
      <c r="D6">
        <f>VLOOKUP(A6,[1]Munka1!$C$14:$G$19,5,FALSE)</f>
        <v>6</v>
      </c>
      <c r="E6">
        <f>VLOOKUP(A6,'[2]Ifi fiú'!$D$1:$E$248,2,FALSE)</f>
        <v>4</v>
      </c>
      <c r="F6" t="s">
        <v>198</v>
      </c>
      <c r="G6">
        <v>5</v>
      </c>
    </row>
    <row r="7" spans="1:7">
      <c r="A7" t="s">
        <v>383</v>
      </c>
      <c r="B7" t="s">
        <v>116</v>
      </c>
      <c r="C7" t="s">
        <v>32</v>
      </c>
      <c r="D7" t="e">
        <f>VLOOKUP(A7,[1]Munka1!$C$14:$G$19,5,FALSE)</f>
        <v>#N/A</v>
      </c>
      <c r="E7">
        <f>VLOOKUP(A7,'[2]Ifi fiú'!$D$1:$E$248,2,FALSE)</f>
        <v>6</v>
      </c>
      <c r="F7" t="s">
        <v>198</v>
      </c>
      <c r="G7">
        <v>6</v>
      </c>
    </row>
    <row r="8" spans="1:7">
      <c r="A8" t="s">
        <v>378</v>
      </c>
      <c r="B8" t="s">
        <v>379</v>
      </c>
      <c r="C8" t="s">
        <v>285</v>
      </c>
      <c r="D8" t="e">
        <f>VLOOKUP(A8,[1]Munka1!$C$14:$G$19,5,FALSE)</f>
        <v>#N/A</v>
      </c>
      <c r="E8">
        <f>VLOOKUP(A8,'[2]Ifi fiú'!$D$1:$E$248,2,FALSE)</f>
        <v>7</v>
      </c>
      <c r="F8" t="s">
        <v>198</v>
      </c>
      <c r="G8">
        <v>7</v>
      </c>
    </row>
    <row r="9" spans="1:7">
      <c r="A9" t="s">
        <v>327</v>
      </c>
      <c r="B9" t="s">
        <v>328</v>
      </c>
      <c r="C9" t="s">
        <v>101</v>
      </c>
      <c r="D9" t="e">
        <f>VLOOKUP(A9,[1]Munka1!$C$14:$G$19,5,FALSE)</f>
        <v>#N/A</v>
      </c>
      <c r="E9">
        <f>VLOOKUP(A9,'[2]Ifi fiú'!$D$1:$E$248,2,FALSE)</f>
        <v>12</v>
      </c>
      <c r="F9" t="s">
        <v>198</v>
      </c>
      <c r="G9">
        <v>8</v>
      </c>
    </row>
    <row r="10" spans="1:7">
      <c r="A10" t="s">
        <v>376</v>
      </c>
      <c r="B10" t="s">
        <v>377</v>
      </c>
      <c r="C10" t="s">
        <v>107</v>
      </c>
      <c r="D10" t="e">
        <f>VLOOKUP(A10,[1]Munka1!$C$14:$G$19,5,FALSE)</f>
        <v>#N/A</v>
      </c>
      <c r="E10">
        <f>VLOOKUP(A10,'[2]Ifi fiú'!$D$1:$E$248,2,FALSE)</f>
        <v>13</v>
      </c>
      <c r="F10" t="s">
        <v>198</v>
      </c>
      <c r="G10">
        <v>9</v>
      </c>
    </row>
    <row r="11" spans="1:7">
      <c r="A11" t="s">
        <v>371</v>
      </c>
      <c r="B11" t="s">
        <v>372</v>
      </c>
      <c r="C11" t="s">
        <v>373</v>
      </c>
      <c r="D11" t="e">
        <f>VLOOKUP(A11,[1]Munka1!$C$14:$G$19,5,FALSE)</f>
        <v>#N/A</v>
      </c>
      <c r="E11">
        <f>VLOOKUP(A11,'[2]Ifi fiú'!$D$1:$E$248,2,FALSE)</f>
        <v>15</v>
      </c>
      <c r="F11" t="s">
        <v>198</v>
      </c>
      <c r="G11">
        <v>10</v>
      </c>
    </row>
    <row r="12" spans="1:7">
      <c r="A12" t="s">
        <v>363</v>
      </c>
      <c r="B12" t="s">
        <v>364</v>
      </c>
      <c r="C12" t="s">
        <v>14</v>
      </c>
      <c r="D12" t="e">
        <f>VLOOKUP(A12,[1]Munka1!$C$14:$G$19,5,FALSE)</f>
        <v>#N/A</v>
      </c>
      <c r="E12">
        <f>VLOOKUP(A12,'[2]Ifi fiú'!$D$1:$E$248,2,FALSE)</f>
        <v>17</v>
      </c>
      <c r="F12" t="s">
        <v>198</v>
      </c>
      <c r="G12">
        <v>11</v>
      </c>
    </row>
    <row r="13" spans="1:7">
      <c r="A13" t="s">
        <v>384</v>
      </c>
      <c r="B13" t="s">
        <v>192</v>
      </c>
      <c r="C13" t="s">
        <v>164</v>
      </c>
      <c r="D13" t="e">
        <f>VLOOKUP(A13,[1]Munka1!$C$14:$G$19,5,FALSE)</f>
        <v>#N/A</v>
      </c>
      <c r="E13">
        <f>VLOOKUP(A13,'[2]Ifi fiú'!$D$1:$E$248,2,FALSE)</f>
        <v>18</v>
      </c>
      <c r="F13" t="s">
        <v>198</v>
      </c>
      <c r="G13">
        <v>12</v>
      </c>
    </row>
    <row r="14" spans="1:7">
      <c r="A14" t="s">
        <v>365</v>
      </c>
      <c r="B14" t="s">
        <v>366</v>
      </c>
      <c r="C14" t="s">
        <v>297</v>
      </c>
      <c r="D14" t="e">
        <f>VLOOKUP(A14,[1]Munka1!$C$14:$G$19,5,FALSE)</f>
        <v>#N/A</v>
      </c>
      <c r="E14">
        <f>VLOOKUP(A14,'[2]Ifi fiú'!$D$1:$E$248,2,FALSE)</f>
        <v>19</v>
      </c>
      <c r="F14" t="s">
        <v>198</v>
      </c>
      <c r="G14">
        <v>13</v>
      </c>
    </row>
    <row r="15" spans="1:7">
      <c r="A15" t="s">
        <v>351</v>
      </c>
      <c r="B15" t="s">
        <v>86</v>
      </c>
      <c r="C15" t="s">
        <v>352</v>
      </c>
      <c r="D15" t="e">
        <f>VLOOKUP(A15,[1]Munka1!$C$14:$G$19,5,FALSE)</f>
        <v>#N/A</v>
      </c>
      <c r="E15">
        <f>VLOOKUP(A15,'[2]Ifi fiú'!$D$1:$E$248,2,FALSE)</f>
        <v>21</v>
      </c>
    </row>
    <row r="16" spans="1:7">
      <c r="A16" t="s">
        <v>361</v>
      </c>
      <c r="B16" t="s">
        <v>362</v>
      </c>
      <c r="C16" t="s">
        <v>5</v>
      </c>
      <c r="D16" t="e">
        <f>VLOOKUP(A16,[1]Munka1!$C$14:$G$19,5,FALSE)</f>
        <v>#N/A</v>
      </c>
      <c r="E16">
        <f>VLOOKUP(A16,'[2]Ifi fiú'!$D$1:$E$248,2,FALSE)</f>
        <v>27</v>
      </c>
    </row>
    <row r="17" spans="1:5">
      <c r="A17" t="s">
        <v>346</v>
      </c>
      <c r="B17" t="s">
        <v>347</v>
      </c>
      <c r="C17" t="s">
        <v>75</v>
      </c>
      <c r="D17" t="e">
        <f>VLOOKUP(A17,[1]Munka1!$C$14:$G$19,5,FALSE)</f>
        <v>#N/A</v>
      </c>
      <c r="E17">
        <f>VLOOKUP(A17,'[2]Ifi fiú'!$D$1:$E$248,2,FALSE)</f>
        <v>31</v>
      </c>
    </row>
    <row r="18" spans="1:5">
      <c r="A18" t="s">
        <v>359</v>
      </c>
      <c r="B18" t="s">
        <v>360</v>
      </c>
      <c r="C18" t="s">
        <v>107</v>
      </c>
      <c r="D18" t="e">
        <f>VLOOKUP(A18,[1]Munka1!$C$14:$G$19,5,FALSE)</f>
        <v>#N/A</v>
      </c>
      <c r="E18">
        <f>VLOOKUP(A18,'[2]Ifi fiú'!$D$1:$E$248,2,FALSE)</f>
        <v>32</v>
      </c>
    </row>
    <row r="19" spans="1:5">
      <c r="A19" t="s">
        <v>348</v>
      </c>
      <c r="B19" t="s">
        <v>83</v>
      </c>
      <c r="C19" t="s">
        <v>75</v>
      </c>
      <c r="D19" t="e">
        <f>VLOOKUP(A19,[1]Munka1!$C$14:$G$19,5,FALSE)</f>
        <v>#N/A</v>
      </c>
      <c r="E19">
        <f>VLOOKUP(A19,'[2]Ifi fiú'!$D$1:$E$248,2,FALSE)</f>
        <v>36</v>
      </c>
    </row>
    <row r="20" spans="1:5">
      <c r="A20" t="s">
        <v>339</v>
      </c>
      <c r="B20" t="s">
        <v>138</v>
      </c>
      <c r="C20" t="s">
        <v>340</v>
      </c>
      <c r="D20" t="e">
        <f>VLOOKUP(A20,[1]Munka1!$C$14:$G$19,5,FALSE)</f>
        <v>#N/A</v>
      </c>
      <c r="E20">
        <f>VLOOKUP(A20,'[2]Ifi fiú'!$D$1:$E$248,2,FALSE)</f>
        <v>37</v>
      </c>
    </row>
    <row r="21" spans="1:5">
      <c r="A21" t="s">
        <v>319</v>
      </c>
      <c r="B21" t="s">
        <v>320</v>
      </c>
      <c r="C21" t="s">
        <v>101</v>
      </c>
      <c r="D21" t="e">
        <f>VLOOKUP(A21,[1]Munka1!$C$14:$G$19,5,FALSE)</f>
        <v>#N/A</v>
      </c>
      <c r="E21">
        <f>VLOOKUP(A21,'[2]Ifi fiú'!$D$1:$E$248,2,FALSE)</f>
        <v>41</v>
      </c>
    </row>
    <row r="22" spans="1:5">
      <c r="A22" t="s">
        <v>349</v>
      </c>
      <c r="B22" t="s">
        <v>247</v>
      </c>
      <c r="C22" t="s">
        <v>350</v>
      </c>
      <c r="D22" t="e">
        <f>VLOOKUP(A22,[1]Munka1!$C$14:$G$19,5,FALSE)</f>
        <v>#N/A</v>
      </c>
      <c r="E22">
        <f>VLOOKUP(A22,'[2]Ifi fiú'!$D$1:$E$248,2,FALSE)</f>
        <v>45</v>
      </c>
    </row>
    <row r="23" spans="1:5">
      <c r="A23" t="s">
        <v>334</v>
      </c>
      <c r="B23" t="s">
        <v>335</v>
      </c>
      <c r="C23" t="s">
        <v>120</v>
      </c>
      <c r="D23" t="e">
        <f>VLOOKUP(A23,[1]Munka1!$C$14:$G$19,5,FALSE)</f>
        <v>#N/A</v>
      </c>
      <c r="E23">
        <f>VLOOKUP(A23,'[2]Ifi fiú'!$D$1:$E$248,2,FALSE)</f>
        <v>50</v>
      </c>
    </row>
    <row r="24" spans="1:5">
      <c r="A24" t="s">
        <v>329</v>
      </c>
      <c r="B24" t="s">
        <v>330</v>
      </c>
      <c r="C24" t="s">
        <v>104</v>
      </c>
      <c r="D24" t="e">
        <f>VLOOKUP(A24,[1]Munka1!$C$14:$G$19,5,FALSE)</f>
        <v>#N/A</v>
      </c>
      <c r="E24">
        <f>VLOOKUP(A24,'[2]Ifi fiú'!$D$1:$E$248,2,FALSE)</f>
        <v>51</v>
      </c>
    </row>
    <row r="25" spans="1:5">
      <c r="A25" t="s">
        <v>367</v>
      </c>
      <c r="B25" t="s">
        <v>25</v>
      </c>
      <c r="C25" t="s">
        <v>368</v>
      </c>
      <c r="D25" t="e">
        <f>VLOOKUP(A25,[1]Munka1!$C$14:$G$19,5,FALSE)</f>
        <v>#N/A</v>
      </c>
      <c r="E25">
        <f>VLOOKUP(A25,'[2]Ifi fiú'!$D$1:$E$248,2,FALSE)</f>
        <v>59</v>
      </c>
    </row>
    <row r="26" spans="1:5">
      <c r="A26" t="s">
        <v>369</v>
      </c>
      <c r="B26" t="s">
        <v>370</v>
      </c>
      <c r="C26" t="s">
        <v>260</v>
      </c>
      <c r="D26" t="e">
        <f>VLOOKUP(A26,[1]Munka1!$C$14:$G$19,5,FALSE)</f>
        <v>#N/A</v>
      </c>
      <c r="E26">
        <f>VLOOKUP(A26,'[2]Ifi fiú'!$D$1:$E$248,2,FALSE)</f>
        <v>69</v>
      </c>
    </row>
    <row r="27" spans="1:5">
      <c r="A27" t="s">
        <v>381</v>
      </c>
      <c r="B27" t="s">
        <v>382</v>
      </c>
      <c r="C27" t="s">
        <v>107</v>
      </c>
      <c r="D27" t="e">
        <f>VLOOKUP(A27,[1]Munka1!$C$14:$G$19,5,FALSE)</f>
        <v>#N/A</v>
      </c>
      <c r="E27">
        <f>VLOOKUP(A27,'[2]Ifi fiú'!$D$1:$E$248,2,FALSE)</f>
        <v>78</v>
      </c>
    </row>
    <row r="28" spans="1:5">
      <c r="A28" t="s">
        <v>336</v>
      </c>
      <c r="B28" t="s">
        <v>337</v>
      </c>
      <c r="C28" t="s">
        <v>338</v>
      </c>
      <c r="D28" t="e">
        <f>VLOOKUP(A28,[1]Munka1!$C$14:$G$19,5,FALSE)</f>
        <v>#N/A</v>
      </c>
      <c r="E28">
        <f>VLOOKUP(A28,'[2]Ifi fiú'!$D$1:$E$248,2,FALSE)</f>
        <v>85</v>
      </c>
    </row>
    <row r="29" spans="1:5">
      <c r="A29" t="s">
        <v>321</v>
      </c>
      <c r="B29" t="s">
        <v>10</v>
      </c>
      <c r="C29" t="s">
        <v>322</v>
      </c>
      <c r="D29" t="e">
        <f>VLOOKUP(A29,[1]Munka1!$C$14:$G$19,5,FALSE)</f>
        <v>#N/A</v>
      </c>
      <c r="E29" t="e">
        <f>VLOOKUP(A29,'[2]Ifi fiú'!$D$1:$E$248,2,FALSE)</f>
        <v>#N/A</v>
      </c>
    </row>
    <row r="30" spans="1:5">
      <c r="A30" t="s">
        <v>331</v>
      </c>
      <c r="B30" t="s">
        <v>332</v>
      </c>
      <c r="C30" t="s">
        <v>333</v>
      </c>
      <c r="D30" t="e">
        <f>VLOOKUP(A30,[1]Munka1!$C$14:$G$19,5,FALSE)</f>
        <v>#N/A</v>
      </c>
      <c r="E30" t="e">
        <f>VLOOKUP(A30,'[2]Ifi fiú'!$D$1:$E$248,2,FALSE)</f>
        <v>#N/A</v>
      </c>
    </row>
    <row r="31" spans="1:5">
      <c r="A31" t="s">
        <v>342</v>
      </c>
      <c r="B31" t="s">
        <v>343</v>
      </c>
      <c r="C31" t="s">
        <v>14</v>
      </c>
      <c r="D31" t="e">
        <f>VLOOKUP(A31,[1]Munka1!$C$14:$G$19,5,FALSE)</f>
        <v>#N/A</v>
      </c>
      <c r="E31" t="e">
        <f>VLOOKUP(A31,'[2]Ifi fiú'!$D$1:$E$248,2,FALSE)</f>
        <v>#N/A</v>
      </c>
    </row>
    <row r="32" spans="1:5">
      <c r="A32" t="s">
        <v>344</v>
      </c>
      <c r="B32" t="s">
        <v>172</v>
      </c>
      <c r="C32" t="s">
        <v>345</v>
      </c>
      <c r="D32" t="e">
        <f>VLOOKUP(A32,[1]Munka1!$C$14:$G$19,5,FALSE)</f>
        <v>#N/A</v>
      </c>
      <c r="E32" t="e">
        <f>VLOOKUP(A32,'[2]Ifi fiú'!$D$1:$E$248,2,FALSE)</f>
        <v>#N/A</v>
      </c>
    </row>
    <row r="33" spans="1:5">
      <c r="A33" t="s">
        <v>374</v>
      </c>
      <c r="B33" t="s">
        <v>42</v>
      </c>
      <c r="C33" t="s">
        <v>375</v>
      </c>
      <c r="D33" t="e">
        <f>VLOOKUP(A33,[1]Munka1!$C$14:$G$19,5,FALSE)</f>
        <v>#N/A</v>
      </c>
      <c r="E33" t="e">
        <f>VLOOKUP(A33,'[2]Ifi fiú'!$D$1:$E$248,2,FALSE)</f>
        <v>#N/A</v>
      </c>
    </row>
    <row r="34" spans="1:5">
      <c r="A34" t="s">
        <v>380</v>
      </c>
      <c r="B34" t="s">
        <v>172</v>
      </c>
      <c r="C34" t="s">
        <v>260</v>
      </c>
      <c r="D34" t="e">
        <f>VLOOKUP(A34,[1]Munka1!$C$14:$G$19,5,FALSE)</f>
        <v>#N/A</v>
      </c>
      <c r="E34" t="e">
        <f>VLOOKUP(A34,'[2]Ifi fiú'!$D$1:$E$248,2,FALSE)</f>
        <v>#N/A</v>
      </c>
    </row>
    <row r="35" spans="1:5">
      <c r="A35" t="s">
        <v>158</v>
      </c>
      <c r="B35" t="s">
        <v>385</v>
      </c>
      <c r="C35" t="s">
        <v>386</v>
      </c>
      <c r="D35" t="e">
        <f>VLOOKUP(A35,[1]Munka1!$C$14:$G$19,5,FALSE)</f>
        <v>#N/A</v>
      </c>
      <c r="E35" t="e">
        <f>VLOOKUP(A35,'[2]Ifi fiú'!$D$1:$E$248,2,FALSE)</f>
        <v>#N/A</v>
      </c>
    </row>
    <row r="36" spans="1:5">
      <c r="A36" t="s">
        <v>158</v>
      </c>
      <c r="B36" t="s">
        <v>387</v>
      </c>
      <c r="C36" t="s">
        <v>388</v>
      </c>
      <c r="D36" t="e">
        <f>VLOOKUP(A36,[1]Munka1!$C$14:$G$19,5,FALSE)</f>
        <v>#N/A</v>
      </c>
      <c r="E36" t="e">
        <f>VLOOKUP(A36,'[2]Ifi fiú'!$D$1:$E$248,2,FALSE)</f>
        <v>#N/A</v>
      </c>
    </row>
    <row r="37" spans="1:5">
      <c r="A37" t="s">
        <v>158</v>
      </c>
      <c r="B37" t="s">
        <v>389</v>
      </c>
      <c r="C37" t="s">
        <v>390</v>
      </c>
      <c r="D37" t="e">
        <f>VLOOKUP(A37,[1]Munka1!$C$14:$G$19,5,FALSE)</f>
        <v>#N/A</v>
      </c>
      <c r="E37" t="e">
        <f>VLOOKUP(A37,'[2]Ifi fiú'!$D$1:$E$248,2,FALSE)</f>
        <v>#N/A</v>
      </c>
    </row>
    <row r="38" spans="1:5">
      <c r="A38" t="s">
        <v>158</v>
      </c>
      <c r="B38" t="s">
        <v>391</v>
      </c>
      <c r="C38" t="s">
        <v>392</v>
      </c>
      <c r="D38" t="e">
        <f>VLOOKUP(A38,[1]Munka1!$C$14:$G$19,5,FALSE)</f>
        <v>#N/A</v>
      </c>
      <c r="E38" t="e">
        <f>VLOOKUP(A38,'[2]Ifi fiú'!$D$1:$E$248,2,FALSE)</f>
        <v>#N/A</v>
      </c>
    </row>
    <row r="39" spans="1:5">
      <c r="A39" t="s">
        <v>158</v>
      </c>
      <c r="B39" t="s">
        <v>393</v>
      </c>
      <c r="C39" t="s">
        <v>392</v>
      </c>
      <c r="D39" t="e">
        <f>VLOOKUP(A39,[1]Munka1!$C$14:$G$19,5,FALSE)</f>
        <v>#N/A</v>
      </c>
      <c r="E39" t="e">
        <f>VLOOKUP(A39,'[2]Ifi fiú'!$D$1:$E$248,2,FALSE)</f>
        <v>#N/A</v>
      </c>
    </row>
    <row r="40" spans="1:5">
      <c r="A40" t="s">
        <v>158</v>
      </c>
      <c r="B40" t="s">
        <v>394</v>
      </c>
      <c r="C40" t="s">
        <v>395</v>
      </c>
      <c r="D40" t="e">
        <f>VLOOKUP(A40,[1]Munka1!$C$14:$G$19,5,FALSE)</f>
        <v>#N/A</v>
      </c>
      <c r="E40" t="e">
        <f>VLOOKUP(A40,'[2]Ifi fiú'!$D$1:$E$248,2,FALSE)</f>
        <v>#N/A</v>
      </c>
    </row>
  </sheetData>
  <sortState ref="A2:G40">
    <sortCondition ref="D2:D40"/>
    <sortCondition ref="E2:E40"/>
  </sortState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4"/>
  <sheetViews>
    <sheetView workbookViewId="0"/>
  </sheetViews>
  <sheetFormatPr defaultRowHeight="15"/>
  <sheetData>
    <row r="1" spans="1:7">
      <c r="A1" t="s">
        <v>193</v>
      </c>
      <c r="B1" t="s">
        <v>194</v>
      </c>
      <c r="C1" t="s">
        <v>195</v>
      </c>
      <c r="D1" t="s">
        <v>196</v>
      </c>
      <c r="E1" t="s">
        <v>197</v>
      </c>
      <c r="F1">
        <f>INT(COUNTA(A2:A200)/3+0.5)</f>
        <v>1</v>
      </c>
      <c r="G1">
        <f>IF(F1&gt;15,15,F1)</f>
        <v>1</v>
      </c>
    </row>
    <row r="2" spans="1:7">
      <c r="A2" t="s">
        <v>1911</v>
      </c>
      <c r="B2" t="s">
        <v>1901</v>
      </c>
      <c r="C2" t="s">
        <v>1375</v>
      </c>
      <c r="D2">
        <f>VLOOKUP(A2,[1]Munka1!$C$167:$G$169,5,FALSE)</f>
        <v>1</v>
      </c>
      <c r="E2">
        <f>VLOOKUP(A2,'[2]Szenior női'!$D$1:$E$163,2,FALSE)</f>
        <v>145</v>
      </c>
      <c r="F2" t="s">
        <v>198</v>
      </c>
      <c r="G2">
        <v>1</v>
      </c>
    </row>
    <row r="3" spans="1:7">
      <c r="A3" t="s">
        <v>1907</v>
      </c>
      <c r="B3" t="s">
        <v>1141</v>
      </c>
      <c r="C3" t="s">
        <v>1908</v>
      </c>
      <c r="D3">
        <f>VLOOKUP(A3,[1]Munka1!$C$167:$G$169,5,FALSE)</f>
        <v>2</v>
      </c>
      <c r="E3">
        <f>VLOOKUP(A3,'[2]Szenior női'!$D$1:$E$163,2,FALSE)</f>
        <v>161</v>
      </c>
    </row>
    <row r="4" spans="1:7">
      <c r="A4" t="s">
        <v>1909</v>
      </c>
      <c r="B4" t="s">
        <v>1910</v>
      </c>
      <c r="C4" t="s">
        <v>1169</v>
      </c>
      <c r="D4">
        <f>VLOOKUP(A4,[1]Munka1!$C$167:$G$169,5,FALSE)</f>
        <v>3</v>
      </c>
      <c r="E4" t="e">
        <f>VLOOKUP(A4,'[2]Szenior női'!$D$1:$E$163,2,FALSE)</f>
        <v>#N/A</v>
      </c>
    </row>
  </sheetData>
  <sortState ref="A2:G4">
    <sortCondition ref="D2:D4"/>
    <sortCondition ref="E2:E4"/>
  </sortState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95"/>
  <sheetViews>
    <sheetView workbookViewId="0"/>
  </sheetViews>
  <sheetFormatPr defaultRowHeight="15"/>
  <sheetData>
    <row r="1" spans="1:6">
      <c r="A1" t="s">
        <v>193</v>
      </c>
      <c r="B1" t="s">
        <v>194</v>
      </c>
      <c r="C1" t="s">
        <v>1912</v>
      </c>
      <c r="D1" t="s">
        <v>1913</v>
      </c>
      <c r="E1" t="s">
        <v>1914</v>
      </c>
      <c r="F1" t="s">
        <v>1915</v>
      </c>
    </row>
    <row r="2" spans="1:6">
      <c r="A2" t="s">
        <v>105</v>
      </c>
      <c r="B2" t="s">
        <v>106</v>
      </c>
      <c r="C2" t="s">
        <v>107</v>
      </c>
      <c r="D2">
        <f>VLOOKUP(A2,[1]Munka1!$C$2:$G$7,5,FALSE)</f>
        <v>2</v>
      </c>
      <c r="E2">
        <f>VLOOKUP(A2,'[2]Ifi fiú'!$D$1:$E$248,2,FALSE)</f>
        <v>33</v>
      </c>
      <c r="F2" t="s">
        <v>198</v>
      </c>
    </row>
    <row r="3" spans="1:6">
      <c r="A3" t="s">
        <v>54</v>
      </c>
      <c r="B3" t="s">
        <v>55</v>
      </c>
      <c r="C3" t="s">
        <v>56</v>
      </c>
      <c r="D3">
        <f>VLOOKUP(A3,[1]Munka1!$C$2:$G$7,5,FALSE)</f>
        <v>3</v>
      </c>
      <c r="E3">
        <f>VLOOKUP(A3,'[2]Ifi fiú'!$D$1:$E$248,2,FALSE)</f>
        <v>44</v>
      </c>
      <c r="F3" t="s">
        <v>198</v>
      </c>
    </row>
    <row r="4" spans="1:6">
      <c r="A4" t="s">
        <v>97</v>
      </c>
      <c r="B4" t="s">
        <v>98</v>
      </c>
      <c r="C4" t="s">
        <v>99</v>
      </c>
      <c r="D4">
        <f>VLOOKUP(A4,[1]Munka1!$C$2:$G$7,5,FALSE)</f>
        <v>4</v>
      </c>
      <c r="E4">
        <f>VLOOKUP(A4,'[2]Ifi fiú'!$D$1:$E$248,2,FALSE)</f>
        <v>29</v>
      </c>
      <c r="F4" t="s">
        <v>198</v>
      </c>
    </row>
    <row r="5" spans="1:6">
      <c r="A5" t="s">
        <v>135</v>
      </c>
      <c r="B5" t="s">
        <v>10</v>
      </c>
      <c r="C5" t="s">
        <v>136</v>
      </c>
      <c r="D5">
        <f>VLOOKUP(A5,[1]Munka1!$C$2:$G$7,5,FALSE)</f>
        <v>5</v>
      </c>
      <c r="E5">
        <f>VLOOKUP(A5,'[2]Ifi fiú'!$D$1:$E$248,2,FALSE)</f>
        <v>54</v>
      </c>
      <c r="F5" t="s">
        <v>198</v>
      </c>
    </row>
    <row r="6" spans="1:6">
      <c r="A6" t="s">
        <v>71</v>
      </c>
      <c r="B6" t="s">
        <v>10</v>
      </c>
      <c r="C6" t="s">
        <v>72</v>
      </c>
      <c r="D6">
        <f>VLOOKUP(A6,[1]Munka1!$C$2:$G$7,5,FALSE)</f>
        <v>6</v>
      </c>
      <c r="E6">
        <f>VLOOKUP(A6,'[2]Ifi fiú'!$D$1:$E$248,2,FALSE)</f>
        <v>96</v>
      </c>
      <c r="F6" t="s">
        <v>198</v>
      </c>
    </row>
    <row r="7" spans="1:6">
      <c r="A7" t="s">
        <v>124</v>
      </c>
      <c r="B7" t="s">
        <v>125</v>
      </c>
      <c r="C7" t="s">
        <v>104</v>
      </c>
      <c r="D7" t="e">
        <f>VLOOKUP(A7,[1]Munka1!$C$2:$G$7,5,FALSE)</f>
        <v>#N/A</v>
      </c>
      <c r="E7">
        <f>VLOOKUP(A7,'[2]Ifi fiú'!$D$1:$E$248,2,FALSE)</f>
        <v>43</v>
      </c>
      <c r="F7" t="s">
        <v>198</v>
      </c>
    </row>
    <row r="8" spans="1:6">
      <c r="A8" t="s">
        <v>87</v>
      </c>
      <c r="B8" t="s">
        <v>88</v>
      </c>
      <c r="C8" t="s">
        <v>32</v>
      </c>
      <c r="D8" t="e">
        <f>VLOOKUP(A8,[1]Munka1!$C$2:$G$7,5,FALSE)</f>
        <v>#N/A</v>
      </c>
      <c r="E8">
        <f>VLOOKUP(A8,'[2]Ifi fiú'!$D$1:$E$248,2,FALSE)</f>
        <v>47</v>
      </c>
      <c r="F8" t="s">
        <v>198</v>
      </c>
    </row>
    <row r="9" spans="1:6">
      <c r="A9" t="s">
        <v>190</v>
      </c>
      <c r="B9" t="s">
        <v>138</v>
      </c>
      <c r="C9" t="s">
        <v>107</v>
      </c>
      <c r="D9" t="e">
        <f>VLOOKUP(A9,[1]Munka1!$C$2:$G$7,5,FALSE)</f>
        <v>#N/A</v>
      </c>
      <c r="E9">
        <f>VLOOKUP(A9,'[2]Ifi fiú'!$D$1:$E$248,2,FALSE)</f>
        <v>55</v>
      </c>
      <c r="F9" t="s">
        <v>198</v>
      </c>
    </row>
    <row r="10" spans="1:6">
      <c r="A10" t="s">
        <v>160</v>
      </c>
      <c r="B10" t="s">
        <v>161</v>
      </c>
      <c r="C10" t="s">
        <v>43</v>
      </c>
      <c r="D10" t="e">
        <f>VLOOKUP(A10,[1]Munka1!$C$2:$G$7,5,FALSE)</f>
        <v>#N/A</v>
      </c>
      <c r="E10">
        <f>VLOOKUP(A10,'[2]Ifi fiú'!$D$1:$E$248,2,FALSE)</f>
        <v>56</v>
      </c>
      <c r="F10" t="s">
        <v>198</v>
      </c>
    </row>
    <row r="11" spans="1:6">
      <c r="A11" t="s">
        <v>92</v>
      </c>
      <c r="B11" t="s">
        <v>93</v>
      </c>
      <c r="C11" t="s">
        <v>94</v>
      </c>
      <c r="D11" t="e">
        <f>VLOOKUP(A11,[1]Munka1!$C$2:$G$7,5,FALSE)</f>
        <v>#N/A</v>
      </c>
      <c r="E11">
        <f>VLOOKUP(A11,'[2]Ifi fiú'!$D$1:$E$248,2,FALSE)</f>
        <v>63</v>
      </c>
      <c r="F11" t="s">
        <v>198</v>
      </c>
    </row>
    <row r="12" spans="1:6">
      <c r="A12" t="s">
        <v>24</v>
      </c>
      <c r="B12" t="s">
        <v>25</v>
      </c>
      <c r="C12" t="s">
        <v>26</v>
      </c>
      <c r="D12" t="e">
        <f>VLOOKUP(A12,[1]Munka1!$C$2:$G$7,5,FALSE)</f>
        <v>#N/A</v>
      </c>
      <c r="E12">
        <f>VLOOKUP(A12,'[2]Ifi fiú'!$D$1:$E$248,2,FALSE)</f>
        <v>64</v>
      </c>
      <c r="F12" t="s">
        <v>198</v>
      </c>
    </row>
    <row r="13" spans="1:6">
      <c r="A13" t="s">
        <v>115</v>
      </c>
      <c r="B13" t="s">
        <v>116</v>
      </c>
      <c r="C13" t="s">
        <v>117</v>
      </c>
      <c r="D13" t="e">
        <f>VLOOKUP(A13,[1]Munka1!$C$2:$G$7,5,FALSE)</f>
        <v>#N/A</v>
      </c>
      <c r="E13">
        <f>VLOOKUP(A13,'[2]Ifi fiú'!$D$1:$E$248,2,FALSE)</f>
        <v>67</v>
      </c>
      <c r="F13" t="s">
        <v>198</v>
      </c>
    </row>
    <row r="14" spans="1:6">
      <c r="A14" t="s">
        <v>144</v>
      </c>
      <c r="B14" t="s">
        <v>145</v>
      </c>
      <c r="C14" t="s">
        <v>146</v>
      </c>
      <c r="D14" t="e">
        <f>VLOOKUP(A14,[1]Munka1!$C$2:$G$7,5,FALSE)</f>
        <v>#N/A</v>
      </c>
      <c r="E14">
        <f>VLOOKUP(A14,'[2]Ifi fiú'!$D$1:$E$248,2,FALSE)</f>
        <v>71</v>
      </c>
      <c r="F14" t="s">
        <v>198</v>
      </c>
    </row>
    <row r="15" spans="1:6">
      <c r="A15" t="s">
        <v>27</v>
      </c>
      <c r="B15" t="s">
        <v>28</v>
      </c>
      <c r="C15" t="s">
        <v>29</v>
      </c>
      <c r="D15" t="e">
        <f>VLOOKUP(A15,[1]Munka1!$C$2:$G$7,5,FALSE)</f>
        <v>#N/A</v>
      </c>
      <c r="E15">
        <f>VLOOKUP(A15,'[2]Ifi fiú'!$D$1:$E$248,2,FALSE)</f>
        <v>72</v>
      </c>
      <c r="F15" t="s">
        <v>198</v>
      </c>
    </row>
    <row r="16" spans="1:6">
      <c r="A16" t="s">
        <v>85</v>
      </c>
      <c r="B16" t="s">
        <v>86</v>
      </c>
      <c r="C16" t="s">
        <v>35</v>
      </c>
      <c r="D16" t="e">
        <f>VLOOKUP(A16,[1]Munka1!$C$2:$G$7,5,FALSE)</f>
        <v>#N/A</v>
      </c>
      <c r="E16">
        <f>VLOOKUP(A16,'[2]Ifi fiú'!$D$1:$E$248,2,FALSE)</f>
        <v>73</v>
      </c>
      <c r="F16" t="s">
        <v>198</v>
      </c>
    </row>
    <row r="17" spans="1:6">
      <c r="A17" t="s">
        <v>238</v>
      </c>
      <c r="B17" t="s">
        <v>239</v>
      </c>
      <c r="C17" t="s">
        <v>240</v>
      </c>
      <c r="D17">
        <f>VLOOKUP(A17,[1]Munka1!$C$8:$G$13,5,FALSE)</f>
        <v>1</v>
      </c>
      <c r="E17">
        <f>VLOOKUP(A17,'[2]Ifi fiú'!$D$1:$E$248,2,FALSE)</f>
        <v>5</v>
      </c>
      <c r="F17" t="s">
        <v>198</v>
      </c>
    </row>
    <row r="18" spans="1:6">
      <c r="A18" t="s">
        <v>253</v>
      </c>
      <c r="B18" t="s">
        <v>254</v>
      </c>
      <c r="C18" t="s">
        <v>255</v>
      </c>
      <c r="D18">
        <f>VLOOKUP(A18,[1]Munka1!$C$8:$G$13,5,FALSE)</f>
        <v>2</v>
      </c>
      <c r="E18">
        <f>VLOOKUP(A18,'[2]Ifi fiú'!$D$1:$E$248,2,FALSE)</f>
        <v>9</v>
      </c>
      <c r="F18" t="s">
        <v>198</v>
      </c>
    </row>
    <row r="19" spans="1:6">
      <c r="A19" t="s">
        <v>258</v>
      </c>
      <c r="B19" t="s">
        <v>259</v>
      </c>
      <c r="C19" t="s">
        <v>260</v>
      </c>
      <c r="D19">
        <f>VLOOKUP(A19,[1]Munka1!$C$8:$G$13,5,FALSE)</f>
        <v>3</v>
      </c>
      <c r="E19">
        <f>VLOOKUP(A19,'[2]Ifi fiú'!$D$1:$E$248,2,FALSE)</f>
        <v>14</v>
      </c>
      <c r="F19" t="s">
        <v>198</v>
      </c>
    </row>
    <row r="20" spans="1:6">
      <c r="A20" t="s">
        <v>206</v>
      </c>
      <c r="B20" t="s">
        <v>207</v>
      </c>
      <c r="C20" t="s">
        <v>208</v>
      </c>
      <c r="D20">
        <f>VLOOKUP(A20,[1]Munka1!$C$8:$G$13,5,FALSE)</f>
        <v>4</v>
      </c>
      <c r="E20">
        <f>VLOOKUP(A20,'[2]Ifi fiú'!$D$1:$E$248,2,FALSE)</f>
        <v>25</v>
      </c>
      <c r="F20" t="s">
        <v>198</v>
      </c>
    </row>
    <row r="21" spans="1:6">
      <c r="A21" t="s">
        <v>286</v>
      </c>
      <c r="B21" t="s">
        <v>287</v>
      </c>
      <c r="C21" t="s">
        <v>288</v>
      </c>
      <c r="D21">
        <f>VLOOKUP(A21,[1]Munka1!$C$8:$G$13,5,FALSE)</f>
        <v>5</v>
      </c>
      <c r="E21">
        <f>VLOOKUP(A21,'[2]Ifi fiú'!$D$1:$E$248,2,FALSE)</f>
        <v>20</v>
      </c>
      <c r="F21" t="s">
        <v>198</v>
      </c>
    </row>
    <row r="22" spans="1:6">
      <c r="A22" t="s">
        <v>229</v>
      </c>
      <c r="B22" t="s">
        <v>230</v>
      </c>
      <c r="C22" t="s">
        <v>164</v>
      </c>
      <c r="D22">
        <f>VLOOKUP(A22,[1]Munka1!$C$8:$G$13,5,FALSE)</f>
        <v>6</v>
      </c>
      <c r="E22">
        <f>VLOOKUP(A22,'[2]Ifi fiú'!$D$1:$E$248,2,FALSE)</f>
        <v>26</v>
      </c>
      <c r="F22" t="s">
        <v>198</v>
      </c>
    </row>
    <row r="23" spans="1:6">
      <c r="A23" t="s">
        <v>244</v>
      </c>
      <c r="B23" t="s">
        <v>88</v>
      </c>
      <c r="C23" t="s">
        <v>245</v>
      </c>
      <c r="D23" t="e">
        <f>VLOOKUP(A23,[1]Munka1!$C$8:$G$13,5,FALSE)</f>
        <v>#N/A</v>
      </c>
      <c r="E23">
        <f>VLOOKUP(A23,'[2]Ifi fiú'!$D$1:$E$248,2,FALSE)</f>
        <v>8</v>
      </c>
      <c r="F23" t="s">
        <v>198</v>
      </c>
    </row>
    <row r="24" spans="1:6">
      <c r="A24" t="s">
        <v>282</v>
      </c>
      <c r="B24" t="s">
        <v>127</v>
      </c>
      <c r="C24" t="s">
        <v>173</v>
      </c>
      <c r="D24" t="e">
        <f>VLOOKUP(A24,[1]Munka1!$C$8:$G$13,5,FALSE)</f>
        <v>#N/A</v>
      </c>
      <c r="E24">
        <f>VLOOKUP(A24,'[2]Ifi fiú'!$D$1:$E$248,2,FALSE)</f>
        <v>22</v>
      </c>
      <c r="F24" t="s">
        <v>198</v>
      </c>
    </row>
    <row r="25" spans="1:6">
      <c r="A25" t="s">
        <v>273</v>
      </c>
      <c r="B25" t="s">
        <v>106</v>
      </c>
      <c r="C25" t="s">
        <v>274</v>
      </c>
      <c r="D25" t="e">
        <f>VLOOKUP(A25,[1]Munka1!$C$8:$G$13,5,FALSE)</f>
        <v>#N/A</v>
      </c>
      <c r="E25">
        <f>VLOOKUP(A25,'[2]Ifi fiú'!$D$1:$E$248,2,FALSE)</f>
        <v>23</v>
      </c>
      <c r="F25" t="s">
        <v>198</v>
      </c>
    </row>
    <row r="26" spans="1:6">
      <c r="A26" t="s">
        <v>233</v>
      </c>
      <c r="B26" t="s">
        <v>234</v>
      </c>
      <c r="C26" t="s">
        <v>235</v>
      </c>
      <c r="D26" t="e">
        <f>VLOOKUP(A26,[1]Munka1!$C$8:$G$13,5,FALSE)</f>
        <v>#N/A</v>
      </c>
      <c r="E26">
        <f>VLOOKUP(A26,'[2]Ifi fiú'!$D$1:$E$248,2,FALSE)</f>
        <v>28</v>
      </c>
      <c r="F26" t="s">
        <v>198</v>
      </c>
    </row>
    <row r="27" spans="1:6">
      <c r="A27" t="s">
        <v>280</v>
      </c>
      <c r="B27" t="s">
        <v>116</v>
      </c>
      <c r="C27" t="s">
        <v>281</v>
      </c>
      <c r="D27" t="e">
        <f>VLOOKUP(A27,[1]Munka1!$C$8:$G$13,5,FALSE)</f>
        <v>#N/A</v>
      </c>
      <c r="E27">
        <f>VLOOKUP(A27,'[2]Ifi fiú'!$D$1:$E$248,2,FALSE)</f>
        <v>34</v>
      </c>
      <c r="F27" t="s">
        <v>198</v>
      </c>
    </row>
    <row r="28" spans="1:6">
      <c r="A28" t="s">
        <v>308</v>
      </c>
      <c r="B28" t="s">
        <v>309</v>
      </c>
      <c r="C28" t="s">
        <v>255</v>
      </c>
      <c r="D28" t="e">
        <f>VLOOKUP(A28,[1]Munka1!$C$8:$G$13,5,FALSE)</f>
        <v>#N/A</v>
      </c>
      <c r="E28">
        <f>VLOOKUP(A28,'[2]Ifi fiú'!$D$1:$E$248,2,FALSE)</f>
        <v>35</v>
      </c>
      <c r="F28" t="s">
        <v>198</v>
      </c>
    </row>
    <row r="29" spans="1:6">
      <c r="A29" t="s">
        <v>276</v>
      </c>
      <c r="B29" t="s">
        <v>277</v>
      </c>
      <c r="C29" t="s">
        <v>101</v>
      </c>
      <c r="D29" t="e">
        <f>VLOOKUP(A29,[1]Munka1!$C$8:$G$13,5,FALSE)</f>
        <v>#N/A</v>
      </c>
      <c r="E29">
        <f>VLOOKUP(A29,'[2]Ifi fiú'!$D$1:$E$248,2,FALSE)</f>
        <v>38</v>
      </c>
      <c r="F29" t="s">
        <v>198</v>
      </c>
    </row>
    <row r="30" spans="1:6">
      <c r="A30" t="s">
        <v>293</v>
      </c>
      <c r="B30" t="s">
        <v>294</v>
      </c>
      <c r="C30" t="s">
        <v>136</v>
      </c>
      <c r="D30" t="e">
        <f>VLOOKUP(A30,[1]Munka1!$C$8:$G$13,5,FALSE)</f>
        <v>#N/A</v>
      </c>
      <c r="E30">
        <f>VLOOKUP(A30,'[2]Ifi fiú'!$D$1:$E$248,2,FALSE)</f>
        <v>39</v>
      </c>
      <c r="F30" t="s">
        <v>198</v>
      </c>
    </row>
    <row r="31" spans="1:6">
      <c r="A31" t="s">
        <v>212</v>
      </c>
      <c r="B31" t="s">
        <v>213</v>
      </c>
      <c r="C31" t="s">
        <v>164</v>
      </c>
      <c r="D31" t="e">
        <f>VLOOKUP(A31,[1]Munka1!$C$8:$G$13,5,FALSE)</f>
        <v>#N/A</v>
      </c>
      <c r="E31">
        <f>VLOOKUP(A31,'[2]Ifi fiú'!$D$1:$E$248,2,FALSE)</f>
        <v>40</v>
      </c>
      <c r="F31" t="s">
        <v>198</v>
      </c>
    </row>
    <row r="32" spans="1:6">
      <c r="A32" t="s">
        <v>356</v>
      </c>
      <c r="B32" t="s">
        <v>357</v>
      </c>
      <c r="C32" t="s">
        <v>358</v>
      </c>
      <c r="D32">
        <f>VLOOKUP(A32,[1]Munka1!$C$14:$G$19,5,FALSE)</f>
        <v>1</v>
      </c>
      <c r="E32">
        <f>VLOOKUP(A32,'[2]Ifi fiú'!$D$1:$E$248,2,FALSE)</f>
        <v>2</v>
      </c>
      <c r="F32" t="s">
        <v>198</v>
      </c>
    </row>
    <row r="33" spans="1:6">
      <c r="A33" t="s">
        <v>353</v>
      </c>
      <c r="B33" t="s">
        <v>354</v>
      </c>
      <c r="C33" t="s">
        <v>355</v>
      </c>
      <c r="D33">
        <f>VLOOKUP(A33,[1]Munka1!$C$14:$G$19,5,FALSE)</f>
        <v>2</v>
      </c>
      <c r="E33">
        <f>VLOOKUP(A33,'[2]Ifi fiú'!$D$1:$E$248,2,FALSE)</f>
        <v>1</v>
      </c>
      <c r="F33" t="s">
        <v>198</v>
      </c>
    </row>
    <row r="34" spans="1:6">
      <c r="A34" t="s">
        <v>341</v>
      </c>
      <c r="B34" t="s">
        <v>10</v>
      </c>
      <c r="C34" t="s">
        <v>164</v>
      </c>
      <c r="D34">
        <f>VLOOKUP(A34,[1]Munka1!$C$14:$G$19,5,FALSE)</f>
        <v>3</v>
      </c>
      <c r="E34">
        <f>VLOOKUP(A34,'[2]Ifi fiú'!$D$1:$E$248,2,FALSE)</f>
        <v>3</v>
      </c>
      <c r="F34" t="s">
        <v>198</v>
      </c>
    </row>
    <row r="35" spans="1:6">
      <c r="A35" t="s">
        <v>323</v>
      </c>
      <c r="B35" t="s">
        <v>324</v>
      </c>
      <c r="C35" t="s">
        <v>120</v>
      </c>
      <c r="D35">
        <f>VLOOKUP(A35,[1]Munka1!$C$14:$G$19,5,FALSE)</f>
        <v>4</v>
      </c>
      <c r="E35">
        <f>VLOOKUP(A35,'[2]Ifi fiú'!$D$1:$E$248,2,FALSE)</f>
        <v>11</v>
      </c>
      <c r="F35" t="s">
        <v>198</v>
      </c>
    </row>
    <row r="36" spans="1:6">
      <c r="A36" t="s">
        <v>325</v>
      </c>
      <c r="B36" t="s">
        <v>204</v>
      </c>
      <c r="C36" t="s">
        <v>326</v>
      </c>
      <c r="D36">
        <f>VLOOKUP(A36,[1]Munka1!$C$14:$G$19,5,FALSE)</f>
        <v>6</v>
      </c>
      <c r="E36">
        <f>VLOOKUP(A36,'[2]Ifi fiú'!$D$1:$E$248,2,FALSE)</f>
        <v>4</v>
      </c>
      <c r="F36" t="s">
        <v>198</v>
      </c>
    </row>
    <row r="37" spans="1:6">
      <c r="A37" t="s">
        <v>383</v>
      </c>
      <c r="B37" t="s">
        <v>116</v>
      </c>
      <c r="C37" t="s">
        <v>32</v>
      </c>
      <c r="D37" t="e">
        <f>VLOOKUP(A37,[1]Munka1!$C$14:$G$19,5,FALSE)</f>
        <v>#N/A</v>
      </c>
      <c r="E37">
        <f>VLOOKUP(A37,'[2]Ifi fiú'!$D$1:$E$248,2,FALSE)</f>
        <v>6</v>
      </c>
      <c r="F37" t="s">
        <v>198</v>
      </c>
    </row>
    <row r="38" spans="1:6">
      <c r="A38" t="s">
        <v>378</v>
      </c>
      <c r="B38" t="s">
        <v>379</v>
      </c>
      <c r="C38" t="s">
        <v>285</v>
      </c>
      <c r="D38" t="e">
        <f>VLOOKUP(A38,[1]Munka1!$C$14:$G$19,5,FALSE)</f>
        <v>#N/A</v>
      </c>
      <c r="E38">
        <f>VLOOKUP(A38,'[2]Ifi fiú'!$D$1:$E$248,2,FALSE)</f>
        <v>7</v>
      </c>
      <c r="F38" t="s">
        <v>198</v>
      </c>
    </row>
    <row r="39" spans="1:6">
      <c r="A39" t="s">
        <v>327</v>
      </c>
      <c r="B39" t="s">
        <v>328</v>
      </c>
      <c r="C39" t="s">
        <v>101</v>
      </c>
      <c r="D39" t="e">
        <f>VLOOKUP(A39,[1]Munka1!$C$14:$G$19,5,FALSE)</f>
        <v>#N/A</v>
      </c>
      <c r="E39">
        <f>VLOOKUP(A39,'[2]Ifi fiú'!$D$1:$E$248,2,FALSE)</f>
        <v>12</v>
      </c>
      <c r="F39" t="s">
        <v>198</v>
      </c>
    </row>
    <row r="40" spans="1:6">
      <c r="A40" t="s">
        <v>376</v>
      </c>
      <c r="B40" t="s">
        <v>377</v>
      </c>
      <c r="C40" t="s">
        <v>107</v>
      </c>
      <c r="D40" t="e">
        <f>VLOOKUP(A40,[1]Munka1!$C$14:$G$19,5,FALSE)</f>
        <v>#N/A</v>
      </c>
      <c r="E40">
        <f>VLOOKUP(A40,'[2]Ifi fiú'!$D$1:$E$248,2,FALSE)</f>
        <v>13</v>
      </c>
      <c r="F40" t="s">
        <v>198</v>
      </c>
    </row>
    <row r="41" spans="1:6">
      <c r="A41" t="s">
        <v>371</v>
      </c>
      <c r="B41" t="s">
        <v>372</v>
      </c>
      <c r="C41" t="s">
        <v>373</v>
      </c>
      <c r="D41" t="e">
        <f>VLOOKUP(A41,[1]Munka1!$C$14:$G$19,5,FALSE)</f>
        <v>#N/A</v>
      </c>
      <c r="E41">
        <f>VLOOKUP(A41,'[2]Ifi fiú'!$D$1:$E$248,2,FALSE)</f>
        <v>15</v>
      </c>
      <c r="F41" t="s">
        <v>198</v>
      </c>
    </row>
    <row r="42" spans="1:6">
      <c r="A42" t="s">
        <v>363</v>
      </c>
      <c r="B42" t="s">
        <v>364</v>
      </c>
      <c r="C42" t="s">
        <v>14</v>
      </c>
      <c r="D42" t="e">
        <f>VLOOKUP(A42,[1]Munka1!$C$14:$G$19,5,FALSE)</f>
        <v>#N/A</v>
      </c>
      <c r="E42">
        <f>VLOOKUP(A42,'[2]Ifi fiú'!$D$1:$E$248,2,FALSE)</f>
        <v>17</v>
      </c>
      <c r="F42" t="s">
        <v>198</v>
      </c>
    </row>
    <row r="43" spans="1:6">
      <c r="A43" t="s">
        <v>384</v>
      </c>
      <c r="B43" t="s">
        <v>192</v>
      </c>
      <c r="C43" t="s">
        <v>164</v>
      </c>
      <c r="D43" t="e">
        <f>VLOOKUP(A43,[1]Munka1!$C$14:$G$19,5,FALSE)</f>
        <v>#N/A</v>
      </c>
      <c r="E43">
        <f>VLOOKUP(A43,'[2]Ifi fiú'!$D$1:$E$248,2,FALSE)</f>
        <v>18</v>
      </c>
      <c r="F43" t="s">
        <v>198</v>
      </c>
    </row>
    <row r="44" spans="1:6">
      <c r="A44" t="s">
        <v>365</v>
      </c>
      <c r="B44" t="s">
        <v>366</v>
      </c>
      <c r="C44" t="s">
        <v>297</v>
      </c>
      <c r="D44" t="e">
        <f>VLOOKUP(A44,[1]Munka1!$C$14:$G$19,5,FALSE)</f>
        <v>#N/A</v>
      </c>
      <c r="E44">
        <f>VLOOKUP(A44,'[2]Ifi fiú'!$D$1:$E$248,2,FALSE)</f>
        <v>19</v>
      </c>
      <c r="F44" t="s">
        <v>198</v>
      </c>
    </row>
    <row r="45" spans="1:6">
      <c r="A45" t="s">
        <v>404</v>
      </c>
      <c r="B45" t="s">
        <v>405</v>
      </c>
      <c r="C45" t="s">
        <v>358</v>
      </c>
      <c r="D45">
        <f>VLOOKUP(A45,[1]Munka1!$C$20:$G$25,5,FALSE)</f>
        <v>1</v>
      </c>
      <c r="E45">
        <f>VLOOKUP(A45,'[2]Felnőtt férfi'!$D$1:$E$119,2,FALSE)</f>
        <v>19</v>
      </c>
      <c r="F45" t="s">
        <v>198</v>
      </c>
    </row>
    <row r="46" spans="1:6">
      <c r="A46" t="s">
        <v>425</v>
      </c>
      <c r="B46" t="s">
        <v>426</v>
      </c>
      <c r="C46" t="s">
        <v>35</v>
      </c>
      <c r="D46">
        <f>VLOOKUP(A46,[1]Munka1!$C$20:$G$25,5,FALSE)</f>
        <v>2</v>
      </c>
      <c r="E46">
        <f>VLOOKUP(A46,'[2]Felnőtt férfi'!$D$1:$E$119,2,FALSE)</f>
        <v>5</v>
      </c>
      <c r="F46" t="s">
        <v>198</v>
      </c>
    </row>
    <row r="47" spans="1:6">
      <c r="A47" t="s">
        <v>411</v>
      </c>
      <c r="B47" t="s">
        <v>234</v>
      </c>
      <c r="C47" t="s">
        <v>75</v>
      </c>
      <c r="D47">
        <f>VLOOKUP(A47,[1]Munka1!$C$20:$G$25,5,FALSE)</f>
        <v>3</v>
      </c>
      <c r="E47">
        <f>VLOOKUP(A47,'[2]Felnőtt férfi'!$D$1:$E$119,2,FALSE)</f>
        <v>25</v>
      </c>
      <c r="F47" t="s">
        <v>198</v>
      </c>
    </row>
    <row r="48" spans="1:6">
      <c r="A48" t="s">
        <v>416</v>
      </c>
      <c r="B48" t="s">
        <v>259</v>
      </c>
      <c r="C48" t="s">
        <v>340</v>
      </c>
      <c r="D48">
        <f>VLOOKUP(A48,[1]Munka1!$C$20:$G$25,5,FALSE)</f>
        <v>4</v>
      </c>
      <c r="E48">
        <f>VLOOKUP(A48,'[2]Felnőtt férfi'!$D$1:$E$119,2,FALSE)</f>
        <v>11</v>
      </c>
      <c r="F48" t="s">
        <v>198</v>
      </c>
    </row>
    <row r="49" spans="1:6">
      <c r="A49" t="s">
        <v>423</v>
      </c>
      <c r="B49" t="s">
        <v>424</v>
      </c>
      <c r="C49" t="s">
        <v>120</v>
      </c>
      <c r="D49">
        <f>VLOOKUP(A49,[1]Munka1!$C$20:$G$25,5,FALSE)</f>
        <v>5</v>
      </c>
      <c r="E49">
        <f>VLOOKUP(A49,'[2]Felnőtt férfi'!$D$1:$E$119,2,FALSE)</f>
        <v>12</v>
      </c>
      <c r="F49" t="s">
        <v>198</v>
      </c>
    </row>
    <row r="50" spans="1:6">
      <c r="A50" t="s">
        <v>427</v>
      </c>
      <c r="B50" t="s">
        <v>428</v>
      </c>
      <c r="C50" t="s">
        <v>136</v>
      </c>
      <c r="D50" t="e">
        <f>VLOOKUP(A50,[1]Munka1!$C$20:$G$25,5,FALSE)</f>
        <v>#N/A</v>
      </c>
      <c r="E50">
        <f>VLOOKUP(A50,'[2]Felnőtt férfi'!$D$1:$E$119,2,FALSE)</f>
        <v>17</v>
      </c>
      <c r="F50" t="s">
        <v>198</v>
      </c>
    </row>
    <row r="51" spans="1:6">
      <c r="A51" t="s">
        <v>421</v>
      </c>
      <c r="B51" t="s">
        <v>422</v>
      </c>
      <c r="C51" t="s">
        <v>104</v>
      </c>
      <c r="D51" t="e">
        <f>VLOOKUP(A51,[1]Munka1!$C$20:$G$25,5,FALSE)</f>
        <v>#N/A</v>
      </c>
      <c r="E51">
        <f>VLOOKUP(A51,'[2]Felnőtt férfi'!$D$1:$E$119,2,FALSE)</f>
        <v>22</v>
      </c>
      <c r="F51" t="s">
        <v>198</v>
      </c>
    </row>
    <row r="52" spans="1:6">
      <c r="A52" t="s">
        <v>407</v>
      </c>
      <c r="B52" t="s">
        <v>225</v>
      </c>
      <c r="C52" t="s">
        <v>260</v>
      </c>
      <c r="D52" t="e">
        <f>VLOOKUP(A52,[1]Munka1!$C$20:$G$25,5,FALSE)</f>
        <v>#N/A</v>
      </c>
      <c r="E52">
        <f>VLOOKUP(A52,'[2]Felnőtt férfi'!$D$1:$E$119,2,FALSE)</f>
        <v>33</v>
      </c>
      <c r="F52" t="s">
        <v>198</v>
      </c>
    </row>
    <row r="53" spans="1:6">
      <c r="A53" t="s">
        <v>461</v>
      </c>
      <c r="B53" t="s">
        <v>462</v>
      </c>
      <c r="C53" t="s">
        <v>104</v>
      </c>
      <c r="D53">
        <f>VLOOKUP(A53,[1]Munka1!$C$26:$G$31,5,FALSE)</f>
        <v>1</v>
      </c>
      <c r="E53">
        <f>VLOOKUP(A53,'[2]Felnőtt férfi'!$D$1:$E$119,2,FALSE)</f>
        <v>7</v>
      </c>
      <c r="F53" t="s">
        <v>198</v>
      </c>
    </row>
    <row r="54" spans="1:6">
      <c r="A54" t="s">
        <v>463</v>
      </c>
      <c r="B54" t="s">
        <v>464</v>
      </c>
      <c r="C54" t="s">
        <v>35</v>
      </c>
      <c r="D54">
        <f>VLOOKUP(A54,[1]Munka1!$C$26:$G$31,5,FALSE)</f>
        <v>2</v>
      </c>
      <c r="E54">
        <f>VLOOKUP(A54,'[2]Felnőtt férfi'!$D$1:$E$119,2,FALSE)</f>
        <v>2</v>
      </c>
      <c r="F54" t="s">
        <v>198</v>
      </c>
    </row>
    <row r="55" spans="1:6">
      <c r="A55" t="s">
        <v>476</v>
      </c>
      <c r="B55" t="s">
        <v>477</v>
      </c>
      <c r="C55" t="s">
        <v>235</v>
      </c>
      <c r="D55">
        <f>VLOOKUP(A55,[1]Munka1!$C$26:$G$31,5,FALSE)</f>
        <v>3</v>
      </c>
      <c r="E55">
        <f>VLOOKUP(A55,'[2]Felnőtt férfi'!$D$1:$E$119,2,FALSE)</f>
        <v>1</v>
      </c>
      <c r="F55" t="s">
        <v>198</v>
      </c>
    </row>
    <row r="56" spans="1:6">
      <c r="A56" t="s">
        <v>468</v>
      </c>
      <c r="B56" t="s">
        <v>469</v>
      </c>
      <c r="C56" t="s">
        <v>470</v>
      </c>
      <c r="D56">
        <f>VLOOKUP(A56,[1]Munka1!$C$26:$G$31,5,FALSE)</f>
        <v>4</v>
      </c>
      <c r="E56">
        <f>VLOOKUP(A56,'[2]Felnőtt férfi'!$D$1:$E$119,2,FALSE)</f>
        <v>8</v>
      </c>
      <c r="F56" t="s">
        <v>198</v>
      </c>
    </row>
    <row r="57" spans="1:6">
      <c r="A57" t="s">
        <v>443</v>
      </c>
      <c r="B57" t="s">
        <v>444</v>
      </c>
      <c r="C57" t="s">
        <v>32</v>
      </c>
      <c r="D57">
        <f>VLOOKUP(A57,[1]Munka1!$C$26:$G$31,5,FALSE)</f>
        <v>5</v>
      </c>
      <c r="E57">
        <f>VLOOKUP(A57,'[2]Felnőtt férfi'!$D$1:$E$119,2,FALSE)</f>
        <v>3</v>
      </c>
      <c r="F57" t="s">
        <v>198</v>
      </c>
    </row>
    <row r="58" spans="1:6">
      <c r="A58" t="s">
        <v>471</v>
      </c>
      <c r="B58" t="s">
        <v>10</v>
      </c>
      <c r="C58" t="s">
        <v>128</v>
      </c>
      <c r="D58">
        <f>VLOOKUP(A58,[1]Munka1!$C$26:$G$31,5,FALSE)</f>
        <v>6</v>
      </c>
      <c r="E58">
        <f>VLOOKUP(A58,'[2]Felnőtt férfi'!$D$1:$E$119,2,FALSE)</f>
        <v>15</v>
      </c>
      <c r="F58" t="s">
        <v>198</v>
      </c>
    </row>
    <row r="59" spans="1:6">
      <c r="A59" t="s">
        <v>456</v>
      </c>
      <c r="B59" t="s">
        <v>457</v>
      </c>
      <c r="C59" t="s">
        <v>458</v>
      </c>
      <c r="D59" t="e">
        <f>VLOOKUP(A59,[1]Munka1!$C$26:$G$31,5,FALSE)</f>
        <v>#N/A</v>
      </c>
      <c r="E59">
        <f>VLOOKUP(A59,'[2]Felnőtt férfi'!$D$1:$E$119,2,FALSE)</f>
        <v>4</v>
      </c>
      <c r="F59" t="s">
        <v>198</v>
      </c>
    </row>
    <row r="60" spans="1:6">
      <c r="A60" t="s">
        <v>482</v>
      </c>
      <c r="B60" t="s">
        <v>483</v>
      </c>
      <c r="C60" t="s">
        <v>484</v>
      </c>
      <c r="D60" t="e">
        <f>VLOOKUP(A60,[1]Munka1!$C$26:$G$31,5,FALSE)</f>
        <v>#N/A</v>
      </c>
      <c r="E60">
        <f>VLOOKUP(A60,'[2]Felnőtt férfi'!$D$1:$E$119,2,FALSE)</f>
        <v>6</v>
      </c>
      <c r="F60" t="s">
        <v>198</v>
      </c>
    </row>
    <row r="61" spans="1:6">
      <c r="A61" t="s">
        <v>441</v>
      </c>
      <c r="B61" t="s">
        <v>442</v>
      </c>
      <c r="C61" t="s">
        <v>101</v>
      </c>
      <c r="D61" t="e">
        <f>VLOOKUP(A61,[1]Munka1!$C$26:$G$31,5,FALSE)</f>
        <v>#N/A</v>
      </c>
      <c r="E61">
        <f>VLOOKUP(A61,'[2]Felnőtt férfi'!$D$1:$E$119,2,FALSE)</f>
        <v>9</v>
      </c>
      <c r="F61" t="s">
        <v>198</v>
      </c>
    </row>
    <row r="62" spans="1:6">
      <c r="A62" t="s">
        <v>485</v>
      </c>
      <c r="B62" t="s">
        <v>486</v>
      </c>
      <c r="C62" t="s">
        <v>487</v>
      </c>
      <c r="D62" t="e">
        <f>VLOOKUP(A62,[1]Munka1!$C$26:$G$31,5,FALSE)</f>
        <v>#N/A</v>
      </c>
      <c r="E62">
        <f>VLOOKUP(A62,'[2]Felnőtt férfi'!$D$1:$E$119,2,FALSE)</f>
        <v>10</v>
      </c>
      <c r="F62" t="s">
        <v>198</v>
      </c>
    </row>
    <row r="63" spans="1:6">
      <c r="A63" t="s">
        <v>478</v>
      </c>
      <c r="B63" t="s">
        <v>479</v>
      </c>
      <c r="C63" t="s">
        <v>352</v>
      </c>
      <c r="D63" t="e">
        <f>VLOOKUP(A63,[1]Munka1!$C$26:$G$31,5,FALSE)</f>
        <v>#N/A</v>
      </c>
      <c r="E63">
        <f>VLOOKUP(A63,'[2]Felnőtt férfi'!$D$1:$E$119,2,FALSE)</f>
        <v>13</v>
      </c>
      <c r="F63" t="s">
        <v>198</v>
      </c>
    </row>
    <row r="64" spans="1:6">
      <c r="A64" t="s">
        <v>472</v>
      </c>
      <c r="B64" t="s">
        <v>473</v>
      </c>
      <c r="C64" t="s">
        <v>260</v>
      </c>
      <c r="D64" t="e">
        <f>VLOOKUP(A64,[1]Munka1!$C$26:$G$31,5,FALSE)</f>
        <v>#N/A</v>
      </c>
      <c r="E64">
        <f>VLOOKUP(A64,'[2]Felnőtt férfi'!$D$1:$E$119,2,FALSE)</f>
        <v>14</v>
      </c>
      <c r="F64" t="s">
        <v>198</v>
      </c>
    </row>
    <row r="65" spans="1:6">
      <c r="A65" t="s">
        <v>454</v>
      </c>
      <c r="B65" t="s">
        <v>455</v>
      </c>
      <c r="C65" t="s">
        <v>260</v>
      </c>
      <c r="D65" t="e">
        <f>VLOOKUP(A65,[1]Munka1!$C$26:$G$31,5,FALSE)</f>
        <v>#N/A</v>
      </c>
      <c r="E65">
        <f>VLOOKUP(A65,'[2]Felnőtt férfi'!$D$1:$E$119,2,FALSE)</f>
        <v>16</v>
      </c>
      <c r="F65" t="s">
        <v>198</v>
      </c>
    </row>
    <row r="66" spans="1:6">
      <c r="A66" t="s">
        <v>459</v>
      </c>
      <c r="B66" t="s">
        <v>460</v>
      </c>
      <c r="C66" t="s">
        <v>107</v>
      </c>
      <c r="D66" t="e">
        <f>VLOOKUP(A66,[1]Munka1!$C$26:$G$31,5,FALSE)</f>
        <v>#N/A</v>
      </c>
      <c r="E66">
        <f>VLOOKUP(A66,'[2]Felnőtt férfi'!$D$1:$E$119,2,FALSE)</f>
        <v>32</v>
      </c>
      <c r="F66" t="s">
        <v>198</v>
      </c>
    </row>
    <row r="67" spans="1:6">
      <c r="A67" t="s">
        <v>528</v>
      </c>
      <c r="B67" t="s">
        <v>529</v>
      </c>
      <c r="C67" t="s">
        <v>530</v>
      </c>
      <c r="D67">
        <f>VLOOKUP(A67,[1]Munka1!$C$32:$G$37,5,FALSE)</f>
        <v>1</v>
      </c>
      <c r="E67">
        <f>VLOOKUP(A67,'[2]Szenior férfi'!$D$1:$E$354,2,FALSE)</f>
        <v>34</v>
      </c>
      <c r="F67" t="s">
        <v>198</v>
      </c>
    </row>
    <row r="68" spans="1:6">
      <c r="A68" t="s">
        <v>536</v>
      </c>
      <c r="B68" t="s">
        <v>537</v>
      </c>
      <c r="C68" t="s">
        <v>352</v>
      </c>
      <c r="D68">
        <f>VLOOKUP(A68,[1]Munka1!$C$32:$G$37,5,FALSE)</f>
        <v>2</v>
      </c>
      <c r="E68" t="e">
        <f>VLOOKUP(A68,'[2]Szenior férfi'!$D$1:$E$354,2,FALSE)</f>
        <v>#N/A</v>
      </c>
      <c r="F68" t="s">
        <v>198</v>
      </c>
    </row>
    <row r="69" spans="1:6">
      <c r="A69" t="s">
        <v>567</v>
      </c>
      <c r="B69" t="s">
        <v>473</v>
      </c>
      <c r="C69" t="s">
        <v>11</v>
      </c>
      <c r="D69">
        <f>VLOOKUP(A69,[1]Munka1!$C$32:$G$37,5,FALSE)</f>
        <v>3</v>
      </c>
      <c r="E69" t="e">
        <f>VLOOKUP(A69,'[2]Szenior férfi'!$D$1:$E$354,2,FALSE)</f>
        <v>#N/A</v>
      </c>
      <c r="F69" t="s">
        <v>198</v>
      </c>
    </row>
    <row r="70" spans="1:6">
      <c r="A70" t="s">
        <v>534</v>
      </c>
      <c r="B70" t="s">
        <v>535</v>
      </c>
      <c r="C70" t="s">
        <v>11</v>
      </c>
      <c r="D70">
        <f>VLOOKUP(A70,[1]Munka1!$C$32:$G$37,5,FALSE)</f>
        <v>4</v>
      </c>
      <c r="E70">
        <f>VLOOKUP(A70,'[2]Szenior férfi'!$D$1:$E$354,2,FALSE)</f>
        <v>24</v>
      </c>
      <c r="F70" t="s">
        <v>198</v>
      </c>
    </row>
    <row r="71" spans="1:6">
      <c r="A71" t="s">
        <v>565</v>
      </c>
      <c r="B71" t="s">
        <v>172</v>
      </c>
      <c r="C71" t="s">
        <v>373</v>
      </c>
      <c r="D71">
        <f>VLOOKUP(A71,[1]Munka1!$C$32:$G$37,5,FALSE)</f>
        <v>6</v>
      </c>
      <c r="E71">
        <f>VLOOKUP(A71,'[2]Szenior férfi'!$D$1:$E$354,2,FALSE)</f>
        <v>47</v>
      </c>
      <c r="F71" t="s">
        <v>198</v>
      </c>
    </row>
    <row r="72" spans="1:6">
      <c r="A72" t="s">
        <v>523</v>
      </c>
      <c r="B72" t="s">
        <v>524</v>
      </c>
      <c r="C72" t="s">
        <v>525</v>
      </c>
      <c r="D72" t="e">
        <f>VLOOKUP(A72,[1]Munka1!$C$32:$G$37,5,FALSE)</f>
        <v>#N/A</v>
      </c>
      <c r="E72">
        <f>VLOOKUP(A72,'[2]Szenior férfi'!$D$1:$E$354,2,FALSE)</f>
        <v>16</v>
      </c>
      <c r="F72" t="s">
        <v>198</v>
      </c>
    </row>
    <row r="73" spans="1:6">
      <c r="A73" t="s">
        <v>566</v>
      </c>
      <c r="B73" t="s">
        <v>473</v>
      </c>
      <c r="C73" t="s">
        <v>260</v>
      </c>
      <c r="D73" t="e">
        <f>VLOOKUP(A73,[1]Munka1!$C$32:$G$37,5,FALSE)</f>
        <v>#N/A</v>
      </c>
      <c r="E73">
        <f>VLOOKUP(A73,'[2]Szenior férfi'!$D$1:$E$354,2,FALSE)</f>
        <v>21</v>
      </c>
      <c r="F73" t="s">
        <v>198</v>
      </c>
    </row>
    <row r="74" spans="1:6">
      <c r="A74" t="s">
        <v>558</v>
      </c>
      <c r="B74" t="s">
        <v>559</v>
      </c>
      <c r="C74" t="s">
        <v>255</v>
      </c>
      <c r="D74" t="e">
        <f>VLOOKUP(A74,[1]Munka1!$C$32:$G$37,5,FALSE)</f>
        <v>#N/A</v>
      </c>
      <c r="E74">
        <f>VLOOKUP(A74,'[2]Szenior férfi'!$D$1:$E$354,2,FALSE)</f>
        <v>61</v>
      </c>
      <c r="F74" t="s">
        <v>198</v>
      </c>
    </row>
    <row r="75" spans="1:6">
      <c r="A75" t="s">
        <v>575</v>
      </c>
      <c r="B75" t="s">
        <v>576</v>
      </c>
      <c r="C75" t="s">
        <v>14</v>
      </c>
      <c r="D75" t="e">
        <f>VLOOKUP(A75,[1]Munka1!$C$32:$G$37,5,FALSE)</f>
        <v>#N/A</v>
      </c>
      <c r="E75">
        <f>VLOOKUP(A75,'[2]Szenior férfi'!$D$1:$E$354,2,FALSE)</f>
        <v>66</v>
      </c>
      <c r="F75" t="s">
        <v>198</v>
      </c>
    </row>
    <row r="76" spans="1:6">
      <c r="A76" t="s">
        <v>554</v>
      </c>
      <c r="B76" t="s">
        <v>37</v>
      </c>
      <c r="C76" t="s">
        <v>143</v>
      </c>
      <c r="D76" t="e">
        <f>VLOOKUP(A76,[1]Munka1!$C$32:$G$37,5,FALSE)</f>
        <v>#N/A</v>
      </c>
      <c r="E76">
        <f>VLOOKUP(A76,'[2]Szenior férfi'!$D$1:$E$354,2,FALSE)</f>
        <v>82</v>
      </c>
      <c r="F76" t="s">
        <v>198</v>
      </c>
    </row>
    <row r="77" spans="1:6">
      <c r="A77" t="s">
        <v>544</v>
      </c>
      <c r="B77" t="s">
        <v>545</v>
      </c>
      <c r="C77" t="s">
        <v>546</v>
      </c>
      <c r="D77" t="e">
        <f>VLOOKUP(A77,[1]Munka1!$C$32:$G$37,5,FALSE)</f>
        <v>#N/A</v>
      </c>
      <c r="E77">
        <f>VLOOKUP(A77,'[2]Szenior férfi'!$D$1:$E$354,2,FALSE)</f>
        <v>86</v>
      </c>
      <c r="F77" t="s">
        <v>198</v>
      </c>
    </row>
    <row r="78" spans="1:6">
      <c r="A78" t="s">
        <v>597</v>
      </c>
      <c r="B78" t="s">
        <v>598</v>
      </c>
      <c r="C78" t="s">
        <v>255</v>
      </c>
      <c r="D78">
        <f>VLOOKUP(A78,[1]Munka1!$C$38:$G$43,5,FALSE)</f>
        <v>1</v>
      </c>
      <c r="E78">
        <f>VLOOKUP(A78,'[2]Szenior férfi'!$D$1:$E$354,2,FALSE)</f>
        <v>3</v>
      </c>
      <c r="F78" t="s">
        <v>198</v>
      </c>
    </row>
    <row r="79" spans="1:6">
      <c r="A79" t="s">
        <v>622</v>
      </c>
      <c r="B79" t="s">
        <v>4</v>
      </c>
      <c r="C79" t="s">
        <v>458</v>
      </c>
      <c r="D79">
        <f>VLOOKUP(A79,[1]Munka1!$C$38:$G$43,5,FALSE)</f>
        <v>2</v>
      </c>
      <c r="E79">
        <f>VLOOKUP(A79,'[2]Szenior férfi'!$D$1:$E$354,2,FALSE)</f>
        <v>1</v>
      </c>
      <c r="F79" t="s">
        <v>198</v>
      </c>
    </row>
    <row r="80" spans="1:6">
      <c r="A80" t="s">
        <v>625</v>
      </c>
      <c r="B80" t="s">
        <v>138</v>
      </c>
      <c r="C80" t="s">
        <v>255</v>
      </c>
      <c r="D80">
        <f>VLOOKUP(A80,[1]Munka1!$C$38:$G$43,5,FALSE)</f>
        <v>3</v>
      </c>
      <c r="E80">
        <f>VLOOKUP(A80,'[2]Szenior férfi'!$D$1:$E$354,2,FALSE)</f>
        <v>6</v>
      </c>
      <c r="F80" t="s">
        <v>198</v>
      </c>
    </row>
    <row r="81" spans="1:6">
      <c r="A81" t="s">
        <v>595</v>
      </c>
      <c r="B81" t="s">
        <v>446</v>
      </c>
      <c r="C81" t="s">
        <v>596</v>
      </c>
      <c r="D81">
        <f>VLOOKUP(A81,[1]Munka1!$C$38:$G$43,5,FALSE)</f>
        <v>4</v>
      </c>
      <c r="E81">
        <f>VLOOKUP(A81,'[2]Szenior férfi'!$D$1:$E$354,2,FALSE)</f>
        <v>5</v>
      </c>
      <c r="F81" t="s">
        <v>198</v>
      </c>
    </row>
    <row r="82" spans="1:6">
      <c r="A82" t="s">
        <v>645</v>
      </c>
      <c r="B82" t="s">
        <v>646</v>
      </c>
      <c r="C82" t="s">
        <v>255</v>
      </c>
      <c r="D82" t="e">
        <f>VLOOKUP(A82,[1]Munka1!$C$38:$G$43,5,FALSE)</f>
        <v>#N/A</v>
      </c>
      <c r="E82">
        <f>VLOOKUP(A82,'[2]Szenior férfi'!$D$1:$E$354,2,FALSE)</f>
        <v>12</v>
      </c>
      <c r="F82" t="s">
        <v>198</v>
      </c>
    </row>
    <row r="83" spans="1:6">
      <c r="A83" t="s">
        <v>628</v>
      </c>
      <c r="B83" t="s">
        <v>629</v>
      </c>
      <c r="C83" t="s">
        <v>591</v>
      </c>
      <c r="D83" t="e">
        <f>VLOOKUP(A83,[1]Munka1!$C$38:$G$43,5,FALSE)</f>
        <v>#N/A</v>
      </c>
      <c r="E83">
        <f>VLOOKUP(A83,'[2]Szenior férfi'!$D$1:$E$354,2,FALSE)</f>
        <v>23</v>
      </c>
      <c r="F83" t="s">
        <v>198</v>
      </c>
    </row>
    <row r="84" spans="1:6">
      <c r="A84" t="s">
        <v>630</v>
      </c>
      <c r="B84" t="s">
        <v>631</v>
      </c>
      <c r="C84" t="s">
        <v>632</v>
      </c>
      <c r="D84" t="e">
        <f>VLOOKUP(A84,[1]Munka1!$C$38:$G$43,5,FALSE)</f>
        <v>#N/A</v>
      </c>
      <c r="E84">
        <f>VLOOKUP(A84,'[2]Szenior férfi'!$D$1:$E$354,2,FALSE)</f>
        <v>28</v>
      </c>
      <c r="F84" t="s">
        <v>198</v>
      </c>
    </row>
    <row r="85" spans="1:6">
      <c r="A85" t="s">
        <v>637</v>
      </c>
      <c r="B85" t="s">
        <v>638</v>
      </c>
      <c r="C85" t="s">
        <v>639</v>
      </c>
      <c r="D85" t="e">
        <f>VLOOKUP(A85,[1]Munka1!$C$38:$G$43,5,FALSE)</f>
        <v>#N/A</v>
      </c>
      <c r="E85">
        <f>VLOOKUP(A85,'[2]Szenior férfi'!$D$1:$E$354,2,FALSE)</f>
        <v>38</v>
      </c>
      <c r="F85" t="s">
        <v>198</v>
      </c>
    </row>
    <row r="86" spans="1:6">
      <c r="A86" t="s">
        <v>620</v>
      </c>
      <c r="B86" t="s">
        <v>621</v>
      </c>
      <c r="C86" t="s">
        <v>112</v>
      </c>
      <c r="D86" t="e">
        <f>VLOOKUP(A86,[1]Munka1!$C$38:$G$43,5,FALSE)</f>
        <v>#N/A</v>
      </c>
      <c r="E86">
        <f>VLOOKUP(A86,'[2]Szenior férfi'!$D$1:$E$354,2,FALSE)</f>
        <v>39</v>
      </c>
      <c r="F86" t="s">
        <v>198</v>
      </c>
    </row>
    <row r="87" spans="1:6">
      <c r="A87" t="s">
        <v>642</v>
      </c>
      <c r="B87" t="s">
        <v>643</v>
      </c>
      <c r="C87" t="s">
        <v>644</v>
      </c>
      <c r="D87" t="e">
        <f>VLOOKUP(A87,[1]Munka1!$C$38:$G$43,5,FALSE)</f>
        <v>#N/A</v>
      </c>
      <c r="E87">
        <f>VLOOKUP(A87,'[2]Szenior férfi'!$D$1:$E$354,2,FALSE)</f>
        <v>54</v>
      </c>
      <c r="F87" t="s">
        <v>198</v>
      </c>
    </row>
    <row r="88" spans="1:6">
      <c r="A88" t="s">
        <v>590</v>
      </c>
      <c r="B88" t="s">
        <v>213</v>
      </c>
      <c r="C88" t="s">
        <v>591</v>
      </c>
      <c r="D88" t="e">
        <f>VLOOKUP(A88,[1]Munka1!$C$38:$G$43,5,FALSE)</f>
        <v>#N/A</v>
      </c>
      <c r="E88">
        <f>VLOOKUP(A88,'[2]Szenior férfi'!$D$1:$E$354,2,FALSE)</f>
        <v>109</v>
      </c>
      <c r="F88" t="s">
        <v>198</v>
      </c>
    </row>
    <row r="89" spans="1:6">
      <c r="A89" t="s">
        <v>587</v>
      </c>
      <c r="B89" t="s">
        <v>354</v>
      </c>
      <c r="C89" t="s">
        <v>107</v>
      </c>
      <c r="D89" t="e">
        <f>VLOOKUP(A89,[1]Munka1!$C$38:$G$43,5,FALSE)</f>
        <v>#N/A</v>
      </c>
      <c r="E89">
        <f>VLOOKUP(A89,'[2]Szenior férfi'!$D$1:$E$354,2,FALSE)</f>
        <v>110</v>
      </c>
      <c r="F89" t="s">
        <v>198</v>
      </c>
    </row>
    <row r="90" spans="1:6">
      <c r="A90" t="s">
        <v>601</v>
      </c>
      <c r="B90" t="s">
        <v>602</v>
      </c>
      <c r="C90" t="s">
        <v>603</v>
      </c>
      <c r="D90" t="e">
        <f>VLOOKUP(A90,[1]Munka1!$C$38:$G$43,5,FALSE)</f>
        <v>#N/A</v>
      </c>
      <c r="E90">
        <f>VLOOKUP(A90,'[2]Szenior férfi'!$D$1:$E$354,2,FALSE)</f>
        <v>112</v>
      </c>
      <c r="F90" t="s">
        <v>198</v>
      </c>
    </row>
    <row r="91" spans="1:6">
      <c r="A91" t="s">
        <v>624</v>
      </c>
      <c r="B91" t="s">
        <v>134</v>
      </c>
      <c r="C91" t="s">
        <v>143</v>
      </c>
      <c r="D91" t="e">
        <f>VLOOKUP(A91,[1]Munka1!$C$38:$G$43,5,FALSE)</f>
        <v>#N/A</v>
      </c>
      <c r="E91">
        <f>VLOOKUP(A91,'[2]Szenior férfi'!$D$1:$E$354,2,FALSE)</f>
        <v>117</v>
      </c>
      <c r="F91" t="s">
        <v>198</v>
      </c>
    </row>
    <row r="92" spans="1:6">
      <c r="A92" t="s">
        <v>713</v>
      </c>
      <c r="B92" t="s">
        <v>714</v>
      </c>
      <c r="C92" t="s">
        <v>143</v>
      </c>
      <c r="D92">
        <f>VLOOKUP(A92,[1]Munka1!$C$44:$G$49,5,FALSE)</f>
        <v>1</v>
      </c>
      <c r="E92">
        <f>VLOOKUP(A92,'[2]Szenior férfi'!$D$1:$E$354,2,FALSE)</f>
        <v>7</v>
      </c>
      <c r="F92" t="s">
        <v>198</v>
      </c>
    </row>
    <row r="93" spans="1:6">
      <c r="A93" t="s">
        <v>715</v>
      </c>
      <c r="B93" t="s">
        <v>106</v>
      </c>
      <c r="C93" t="s">
        <v>322</v>
      </c>
      <c r="D93">
        <f>VLOOKUP(A93,[1]Munka1!$C$44:$G$49,5,FALSE)</f>
        <v>2</v>
      </c>
      <c r="E93">
        <f>VLOOKUP(A93,'[2]Szenior férfi'!$D$1:$E$354,2,FALSE)</f>
        <v>9</v>
      </c>
      <c r="F93" t="s">
        <v>198</v>
      </c>
    </row>
    <row r="94" spans="1:6">
      <c r="A94" t="s">
        <v>723</v>
      </c>
      <c r="B94" t="s">
        <v>277</v>
      </c>
      <c r="C94" t="s">
        <v>557</v>
      </c>
      <c r="D94">
        <f>VLOOKUP(A94,[1]Munka1!$C$44:$G$49,5,FALSE)</f>
        <v>4</v>
      </c>
      <c r="E94">
        <f>VLOOKUP(A94,'[2]Szenior férfi'!$D$1:$E$354,2,FALSE)</f>
        <v>13</v>
      </c>
      <c r="F94" t="s">
        <v>198</v>
      </c>
    </row>
    <row r="95" spans="1:6">
      <c r="A95" t="s">
        <v>765</v>
      </c>
      <c r="B95" t="s">
        <v>172</v>
      </c>
      <c r="C95" t="s">
        <v>557</v>
      </c>
      <c r="D95">
        <f>VLOOKUP(A95,[1]Munka1!$C$44:$G$49,5,FALSE)</f>
        <v>5</v>
      </c>
      <c r="E95">
        <f>VLOOKUP(A95,'[2]Szenior férfi'!$D$1:$E$354,2,FALSE)</f>
        <v>15</v>
      </c>
      <c r="F95" t="s">
        <v>198</v>
      </c>
    </row>
    <row r="96" spans="1:6">
      <c r="A96" t="s">
        <v>673</v>
      </c>
      <c r="B96" t="s">
        <v>674</v>
      </c>
      <c r="C96" t="s">
        <v>591</v>
      </c>
      <c r="D96">
        <f>VLOOKUP(A96,[1]Munka1!$C$44:$G$49,5,FALSE)</f>
        <v>6</v>
      </c>
      <c r="E96">
        <f>VLOOKUP(A96,'[2]Szenior férfi'!$D$1:$E$354,2,FALSE)</f>
        <v>70</v>
      </c>
      <c r="F96" t="s">
        <v>198</v>
      </c>
    </row>
    <row r="97" spans="1:6">
      <c r="A97" t="s">
        <v>684</v>
      </c>
      <c r="B97" t="s">
        <v>685</v>
      </c>
      <c r="C97" t="s">
        <v>634</v>
      </c>
      <c r="D97" t="e">
        <f>VLOOKUP(A97,[1]Munka1!$C$44:$G$49,5,FALSE)</f>
        <v>#N/A</v>
      </c>
      <c r="E97">
        <f>VLOOKUP(A97,'[2]Szenior férfi'!$D$1:$E$354,2,FALSE)</f>
        <v>2</v>
      </c>
      <c r="F97" t="s">
        <v>198</v>
      </c>
    </row>
    <row r="98" spans="1:6">
      <c r="A98" t="s">
        <v>716</v>
      </c>
      <c r="B98" t="s">
        <v>717</v>
      </c>
      <c r="C98" t="s">
        <v>177</v>
      </c>
      <c r="D98" t="e">
        <f>VLOOKUP(A98,[1]Munka1!$C$44:$G$49,5,FALSE)</f>
        <v>#N/A</v>
      </c>
      <c r="E98">
        <f>VLOOKUP(A98,'[2]Szenior férfi'!$D$1:$E$354,2,FALSE)</f>
        <v>4</v>
      </c>
      <c r="F98" t="s">
        <v>198</v>
      </c>
    </row>
    <row r="99" spans="1:6">
      <c r="A99" t="s">
        <v>720</v>
      </c>
      <c r="B99" t="s">
        <v>279</v>
      </c>
      <c r="C99" t="s">
        <v>11</v>
      </c>
      <c r="D99" t="e">
        <f>VLOOKUP(A99,[1]Munka1!$C$44:$G$49,5,FALSE)</f>
        <v>#N/A</v>
      </c>
      <c r="E99">
        <f>VLOOKUP(A99,'[2]Szenior férfi'!$D$1:$E$354,2,FALSE)</f>
        <v>8</v>
      </c>
      <c r="F99" t="s">
        <v>198</v>
      </c>
    </row>
    <row r="100" spans="1:6">
      <c r="A100" t="s">
        <v>746</v>
      </c>
      <c r="B100" t="s">
        <v>747</v>
      </c>
      <c r="C100" t="s">
        <v>585</v>
      </c>
      <c r="D100" t="e">
        <f>VLOOKUP(A100,[1]Munka1!$C$44:$G$49,5,FALSE)</f>
        <v>#N/A</v>
      </c>
      <c r="E100">
        <f>VLOOKUP(A100,'[2]Szenior férfi'!$D$1:$E$354,2,FALSE)</f>
        <v>11</v>
      </c>
      <c r="F100" t="s">
        <v>198</v>
      </c>
    </row>
    <row r="101" spans="1:6">
      <c r="A101" t="s">
        <v>737</v>
      </c>
      <c r="B101" t="s">
        <v>738</v>
      </c>
      <c r="C101" t="s">
        <v>440</v>
      </c>
      <c r="D101" t="e">
        <f>VLOOKUP(A101,[1]Munka1!$C$44:$G$49,5,FALSE)</f>
        <v>#N/A</v>
      </c>
      <c r="E101">
        <f>VLOOKUP(A101,'[2]Szenior férfi'!$D$1:$E$354,2,FALSE)</f>
        <v>14</v>
      </c>
      <c r="F101" t="s">
        <v>198</v>
      </c>
    </row>
    <row r="102" spans="1:6">
      <c r="A102" t="s">
        <v>724</v>
      </c>
      <c r="B102" t="s">
        <v>725</v>
      </c>
      <c r="C102" t="s">
        <v>107</v>
      </c>
      <c r="D102" t="e">
        <f>VLOOKUP(A102,[1]Munka1!$C$44:$G$49,5,FALSE)</f>
        <v>#N/A</v>
      </c>
      <c r="E102">
        <f>VLOOKUP(A102,'[2]Szenior férfi'!$D$1:$E$354,2,FALSE)</f>
        <v>20</v>
      </c>
      <c r="F102" t="s">
        <v>198</v>
      </c>
    </row>
    <row r="103" spans="1:6">
      <c r="A103" t="s">
        <v>711</v>
      </c>
      <c r="B103" t="s">
        <v>712</v>
      </c>
      <c r="C103" t="s">
        <v>606</v>
      </c>
      <c r="D103" t="e">
        <f>VLOOKUP(A103,[1]Munka1!$C$44:$G$49,5,FALSE)</f>
        <v>#N/A</v>
      </c>
      <c r="E103">
        <f>VLOOKUP(A103,'[2]Szenior férfi'!$D$1:$E$354,2,FALSE)</f>
        <v>22</v>
      </c>
      <c r="F103" t="s">
        <v>198</v>
      </c>
    </row>
    <row r="104" spans="1:6">
      <c r="A104" t="s">
        <v>728</v>
      </c>
      <c r="B104" t="s">
        <v>729</v>
      </c>
      <c r="C104" t="s">
        <v>240</v>
      </c>
      <c r="D104" t="e">
        <f>VLOOKUP(A104,[1]Munka1!$C$44:$G$49,5,FALSE)</f>
        <v>#N/A</v>
      </c>
      <c r="E104">
        <f>VLOOKUP(A104,'[2]Szenior férfi'!$D$1:$E$354,2,FALSE)</f>
        <v>35</v>
      </c>
      <c r="F104" t="s">
        <v>198</v>
      </c>
    </row>
    <row r="105" spans="1:6">
      <c r="A105" t="s">
        <v>751</v>
      </c>
      <c r="B105" t="s">
        <v>4</v>
      </c>
      <c r="C105" t="s">
        <v>591</v>
      </c>
      <c r="D105" t="e">
        <f>VLOOKUP(A105,[1]Munka1!$C$44:$G$49,5,FALSE)</f>
        <v>#N/A</v>
      </c>
      <c r="E105">
        <f>VLOOKUP(A105,'[2]Szenior férfi'!$D$1:$E$354,2,FALSE)</f>
        <v>36</v>
      </c>
      <c r="F105" t="s">
        <v>198</v>
      </c>
    </row>
    <row r="106" spans="1:6">
      <c r="A106" t="s">
        <v>722</v>
      </c>
      <c r="B106" t="s">
        <v>122</v>
      </c>
      <c r="C106" t="s">
        <v>458</v>
      </c>
      <c r="D106" t="e">
        <f>VLOOKUP(A106,[1]Munka1!$C$44:$G$49,5,FALSE)</f>
        <v>#N/A</v>
      </c>
      <c r="E106">
        <f>VLOOKUP(A106,'[2]Szenior férfi'!$D$1:$E$354,2,FALSE)</f>
        <v>46</v>
      </c>
      <c r="F106" t="s">
        <v>198</v>
      </c>
    </row>
    <row r="107" spans="1:6">
      <c r="A107" t="s">
        <v>809</v>
      </c>
      <c r="B107" t="s">
        <v>259</v>
      </c>
      <c r="C107" t="s">
        <v>101</v>
      </c>
      <c r="D107">
        <f>VLOOKUP(A107,[1]Munka1!$C$50:$G$55,5,FALSE)</f>
        <v>3</v>
      </c>
      <c r="E107">
        <f>VLOOKUP(A107,'[2]Szenior férfi'!$D$1:$E$354,2,FALSE)</f>
        <v>10</v>
      </c>
      <c r="F107" t="s">
        <v>198</v>
      </c>
    </row>
    <row r="108" spans="1:6">
      <c r="A108" t="s">
        <v>783</v>
      </c>
      <c r="B108" t="s">
        <v>784</v>
      </c>
      <c r="C108" t="s">
        <v>603</v>
      </c>
      <c r="D108">
        <f>VLOOKUP(A108,[1]Munka1!$C$50:$G$55,5,FALSE)</f>
        <v>4</v>
      </c>
      <c r="E108">
        <f>VLOOKUP(A108,'[2]Szenior férfi'!$D$1:$E$354,2,FALSE)</f>
        <v>40</v>
      </c>
      <c r="F108" t="s">
        <v>198</v>
      </c>
    </row>
    <row r="109" spans="1:6">
      <c r="A109" t="s">
        <v>778</v>
      </c>
      <c r="B109" t="s">
        <v>779</v>
      </c>
      <c r="C109" t="s">
        <v>143</v>
      </c>
      <c r="D109">
        <f>VLOOKUP(A109,[1]Munka1!$C$50:$G$55,5,FALSE)</f>
        <v>6</v>
      </c>
      <c r="E109">
        <f>VLOOKUP(A109,'[2]Szenior férfi'!$D$1:$E$354,2,FALSE)</f>
        <v>33</v>
      </c>
      <c r="F109" t="s">
        <v>198</v>
      </c>
    </row>
    <row r="110" spans="1:6">
      <c r="A110" t="s">
        <v>802</v>
      </c>
      <c r="B110" t="s">
        <v>803</v>
      </c>
      <c r="C110" t="s">
        <v>107</v>
      </c>
      <c r="D110" t="e">
        <f>VLOOKUP(A110,[1]Munka1!$C$50:$G$55,5,FALSE)</f>
        <v>#N/A</v>
      </c>
      <c r="E110">
        <f>VLOOKUP(A110,'[2]Szenior férfi'!$D$1:$E$354,2,FALSE)</f>
        <v>26</v>
      </c>
      <c r="F110" t="s">
        <v>198</v>
      </c>
    </row>
    <row r="111" spans="1:6">
      <c r="A111" t="s">
        <v>785</v>
      </c>
      <c r="B111" t="s">
        <v>747</v>
      </c>
      <c r="C111" t="s">
        <v>458</v>
      </c>
      <c r="D111" t="e">
        <f>VLOOKUP(A111,[1]Munka1!$C$50:$G$55,5,FALSE)</f>
        <v>#N/A</v>
      </c>
      <c r="E111">
        <f>VLOOKUP(A111,'[2]Szenior férfi'!$D$1:$E$354,2,FALSE)</f>
        <v>30</v>
      </c>
      <c r="F111" t="s">
        <v>198</v>
      </c>
    </row>
    <row r="112" spans="1:6">
      <c r="A112" t="s">
        <v>794</v>
      </c>
      <c r="B112" t="s">
        <v>795</v>
      </c>
      <c r="C112" t="s">
        <v>143</v>
      </c>
      <c r="D112" t="e">
        <f>VLOOKUP(A112,[1]Munka1!$C$50:$G$55,5,FALSE)</f>
        <v>#N/A</v>
      </c>
      <c r="E112">
        <f>VLOOKUP(A112,'[2]Szenior férfi'!$D$1:$E$354,2,FALSE)</f>
        <v>31</v>
      </c>
      <c r="F112" t="s">
        <v>198</v>
      </c>
    </row>
    <row r="113" spans="1:6">
      <c r="A113" t="s">
        <v>775</v>
      </c>
      <c r="B113" t="s">
        <v>776</v>
      </c>
      <c r="C113" t="s">
        <v>585</v>
      </c>
      <c r="D113" t="e">
        <f>VLOOKUP(A113,[1]Munka1!$C$50:$G$55,5,FALSE)</f>
        <v>#N/A</v>
      </c>
      <c r="E113">
        <f>VLOOKUP(A113,'[2]Szenior férfi'!$D$1:$E$354,2,FALSE)</f>
        <v>59</v>
      </c>
      <c r="F113" t="s">
        <v>198</v>
      </c>
    </row>
    <row r="114" spans="1:6">
      <c r="A114" t="s">
        <v>796</v>
      </c>
      <c r="B114" t="s">
        <v>797</v>
      </c>
      <c r="C114" t="s">
        <v>11</v>
      </c>
      <c r="D114" t="e">
        <f>VLOOKUP(A114,[1]Munka1!$C$50:$G$55,5,FALSE)</f>
        <v>#N/A</v>
      </c>
      <c r="E114">
        <f>VLOOKUP(A114,'[2]Szenior férfi'!$D$1:$E$354,2,FALSE)</f>
        <v>60</v>
      </c>
      <c r="F114" t="s">
        <v>198</v>
      </c>
    </row>
    <row r="115" spans="1:6">
      <c r="A115" t="s">
        <v>842</v>
      </c>
      <c r="B115" t="s">
        <v>843</v>
      </c>
      <c r="C115" t="s">
        <v>373</v>
      </c>
      <c r="D115" t="e">
        <f>VLOOKUP(A115,[1]Munka1!$C$50:$G$55,5,FALSE)</f>
        <v>#N/A</v>
      </c>
      <c r="E115">
        <f>VLOOKUP(A115,'[2]Szenior férfi'!$D$1:$E$354,2,FALSE)</f>
        <v>67</v>
      </c>
      <c r="F115" t="s">
        <v>198</v>
      </c>
    </row>
    <row r="116" spans="1:6">
      <c r="A116" t="s">
        <v>787</v>
      </c>
      <c r="B116" t="s">
        <v>788</v>
      </c>
      <c r="C116" t="s">
        <v>132</v>
      </c>
      <c r="D116" t="e">
        <f>VLOOKUP(A116,[1]Munka1!$C$50:$G$55,5,FALSE)</f>
        <v>#N/A</v>
      </c>
      <c r="E116">
        <f>VLOOKUP(A116,'[2]Szenior férfi'!$D$1:$E$354,2,FALSE)</f>
        <v>72</v>
      </c>
      <c r="F116" t="s">
        <v>198</v>
      </c>
    </row>
    <row r="117" spans="1:6">
      <c r="A117" t="s">
        <v>817</v>
      </c>
      <c r="B117" t="s">
        <v>818</v>
      </c>
      <c r="C117" t="s">
        <v>819</v>
      </c>
      <c r="D117" t="e">
        <f>VLOOKUP(A117,[1]Munka1!$C$50:$G$55,5,FALSE)</f>
        <v>#N/A</v>
      </c>
      <c r="E117">
        <f>VLOOKUP(A117,'[2]Szenior férfi'!$D$1:$E$354,2,FALSE)</f>
        <v>77</v>
      </c>
      <c r="F117" t="s">
        <v>198</v>
      </c>
    </row>
    <row r="118" spans="1:6">
      <c r="A118" t="s">
        <v>798</v>
      </c>
      <c r="B118" t="s">
        <v>799</v>
      </c>
      <c r="C118" t="s">
        <v>440</v>
      </c>
      <c r="D118" t="e">
        <f>VLOOKUP(A118,[1]Munka1!$C$50:$G$55,5,FALSE)</f>
        <v>#N/A</v>
      </c>
      <c r="E118">
        <f>VLOOKUP(A118,'[2]Szenior férfi'!$D$1:$E$354,2,FALSE)</f>
        <v>99</v>
      </c>
      <c r="F118" t="s">
        <v>198</v>
      </c>
    </row>
    <row r="119" spans="1:6">
      <c r="A119" t="s">
        <v>789</v>
      </c>
      <c r="B119" t="s">
        <v>426</v>
      </c>
      <c r="C119" t="s">
        <v>373</v>
      </c>
      <c r="D119" t="e">
        <f>VLOOKUP(A119,[1]Munka1!$C$50:$G$55,5,FALSE)</f>
        <v>#N/A</v>
      </c>
      <c r="E119">
        <f>VLOOKUP(A119,'[2]Szenior férfi'!$D$1:$E$354,2,FALSE)</f>
        <v>102</v>
      </c>
      <c r="F119" t="s">
        <v>198</v>
      </c>
    </row>
    <row r="120" spans="1:6">
      <c r="A120" t="s">
        <v>808</v>
      </c>
      <c r="B120" t="s">
        <v>254</v>
      </c>
      <c r="C120" t="s">
        <v>458</v>
      </c>
      <c r="D120" t="e">
        <f>VLOOKUP(A120,[1]Munka1!$C$50:$G$55,5,FALSE)</f>
        <v>#N/A</v>
      </c>
      <c r="E120">
        <f>VLOOKUP(A120,'[2]Szenior férfi'!$D$1:$E$354,2,FALSE)</f>
        <v>119</v>
      </c>
      <c r="F120" t="s">
        <v>198</v>
      </c>
    </row>
    <row r="121" spans="1:6">
      <c r="A121" t="s">
        <v>836</v>
      </c>
      <c r="B121" t="s">
        <v>10</v>
      </c>
      <c r="C121" t="s">
        <v>143</v>
      </c>
      <c r="D121" t="e">
        <f>VLOOKUP(A121,[1]Munka1!$C$50:$G$55,5,FALSE)</f>
        <v>#N/A</v>
      </c>
      <c r="E121">
        <f>VLOOKUP(A121,'[2]Szenior férfi'!$D$1:$E$354,2,FALSE)</f>
        <v>121</v>
      </c>
      <c r="F121" t="s">
        <v>198</v>
      </c>
    </row>
    <row r="122" spans="1:6">
      <c r="A122" t="s">
        <v>896</v>
      </c>
      <c r="B122" t="s">
        <v>897</v>
      </c>
      <c r="C122" t="s">
        <v>240</v>
      </c>
      <c r="D122">
        <f>VLOOKUP(A122,[1]Munka1!$C$56:$G$61,5,FALSE)</f>
        <v>1</v>
      </c>
      <c r="E122">
        <f>VLOOKUP(A122,'[2]Szenior férfi'!$D$1:$E$354,2,FALSE)</f>
        <v>45</v>
      </c>
      <c r="F122" t="s">
        <v>198</v>
      </c>
    </row>
    <row r="123" spans="1:6">
      <c r="A123" t="s">
        <v>925</v>
      </c>
      <c r="B123" t="s">
        <v>372</v>
      </c>
      <c r="C123" t="s">
        <v>557</v>
      </c>
      <c r="D123">
        <f>VLOOKUP(A123,[1]Munka1!$C$56:$G$61,5,FALSE)</f>
        <v>2</v>
      </c>
      <c r="E123">
        <f>VLOOKUP(A123,'[2]Szenior férfi'!$D$1:$E$354,2,FALSE)</f>
        <v>37</v>
      </c>
      <c r="F123" t="s">
        <v>198</v>
      </c>
    </row>
    <row r="124" spans="1:6">
      <c r="A124" t="s">
        <v>932</v>
      </c>
      <c r="B124" t="s">
        <v>42</v>
      </c>
      <c r="C124" t="s">
        <v>525</v>
      </c>
      <c r="D124">
        <f>VLOOKUP(A124,[1]Munka1!$C$56:$G$61,5,FALSE)</f>
        <v>3</v>
      </c>
      <c r="E124">
        <f>VLOOKUP(A124,'[2]Szenior férfi'!$D$1:$E$354,2,FALSE)</f>
        <v>19</v>
      </c>
      <c r="F124" t="s">
        <v>198</v>
      </c>
    </row>
    <row r="125" spans="1:6">
      <c r="A125" t="s">
        <v>907</v>
      </c>
      <c r="B125" t="s">
        <v>908</v>
      </c>
      <c r="C125" t="s">
        <v>255</v>
      </c>
      <c r="D125">
        <f>VLOOKUP(A125,[1]Munka1!$C$56:$G$61,5,FALSE)</f>
        <v>4</v>
      </c>
      <c r="E125">
        <f>VLOOKUP(A125,'[2]Szenior férfi'!$D$1:$E$354,2,FALSE)</f>
        <v>157</v>
      </c>
      <c r="F125" t="s">
        <v>198</v>
      </c>
    </row>
    <row r="126" spans="1:6">
      <c r="A126" t="s">
        <v>874</v>
      </c>
      <c r="B126" t="s">
        <v>875</v>
      </c>
      <c r="C126" t="s">
        <v>107</v>
      </c>
      <c r="D126">
        <f>VLOOKUP(A126,[1]Munka1!$C$56:$G$61,5,FALSE)</f>
        <v>5</v>
      </c>
      <c r="E126">
        <f>VLOOKUP(A126,'[2]Szenior férfi'!$D$1:$E$354,2,FALSE)</f>
        <v>42</v>
      </c>
      <c r="F126" t="s">
        <v>198</v>
      </c>
    </row>
    <row r="127" spans="1:6">
      <c r="A127" t="s">
        <v>885</v>
      </c>
      <c r="B127" t="s">
        <v>551</v>
      </c>
      <c r="C127" t="s">
        <v>255</v>
      </c>
      <c r="D127">
        <f>VLOOKUP(A127,[1]Munka1!$C$56:$G$61,5,FALSE)</f>
        <v>6</v>
      </c>
      <c r="E127">
        <f>VLOOKUP(A127,'[2]Szenior férfi'!$D$1:$E$354,2,FALSE)</f>
        <v>25</v>
      </c>
      <c r="F127" t="s">
        <v>198</v>
      </c>
    </row>
    <row r="128" spans="1:6">
      <c r="A128" t="s">
        <v>933</v>
      </c>
      <c r="B128" t="s">
        <v>934</v>
      </c>
      <c r="C128" t="s">
        <v>557</v>
      </c>
      <c r="D128" t="e">
        <f>VLOOKUP(A128,[1]Munka1!$C$56:$G$61,5,FALSE)</f>
        <v>#N/A</v>
      </c>
      <c r="E128">
        <f>VLOOKUP(A128,'[2]Szenior férfi'!$D$1:$E$354,2,FALSE)</f>
        <v>43</v>
      </c>
      <c r="F128" t="s">
        <v>198</v>
      </c>
    </row>
    <row r="129" spans="1:6">
      <c r="A129" t="s">
        <v>919</v>
      </c>
      <c r="B129" t="s">
        <v>920</v>
      </c>
      <c r="C129" t="s">
        <v>814</v>
      </c>
      <c r="D129" t="e">
        <f>VLOOKUP(A129,[1]Munka1!$C$56:$G$61,5,FALSE)</f>
        <v>#N/A</v>
      </c>
      <c r="E129">
        <f>VLOOKUP(A129,'[2]Szenior férfi'!$D$1:$E$354,2,FALSE)</f>
        <v>44</v>
      </c>
      <c r="F129" t="s">
        <v>198</v>
      </c>
    </row>
    <row r="130" spans="1:6">
      <c r="A130" t="s">
        <v>889</v>
      </c>
      <c r="B130" t="s">
        <v>442</v>
      </c>
      <c r="C130" t="s">
        <v>591</v>
      </c>
      <c r="D130" t="e">
        <f>VLOOKUP(A130,[1]Munka1!$C$56:$G$61,5,FALSE)</f>
        <v>#N/A</v>
      </c>
      <c r="E130">
        <f>VLOOKUP(A130,'[2]Szenior férfi'!$D$1:$E$354,2,FALSE)</f>
        <v>58</v>
      </c>
      <c r="F130" t="s">
        <v>198</v>
      </c>
    </row>
    <row r="131" spans="1:6">
      <c r="A131" t="s">
        <v>887</v>
      </c>
      <c r="B131" t="s">
        <v>888</v>
      </c>
      <c r="C131" t="s">
        <v>11</v>
      </c>
      <c r="D131" t="e">
        <f>VLOOKUP(A131,[1]Munka1!$C$56:$G$61,5,FALSE)</f>
        <v>#N/A</v>
      </c>
      <c r="E131">
        <f>VLOOKUP(A131,'[2]Szenior férfi'!$D$1:$E$354,2,FALSE)</f>
        <v>65</v>
      </c>
      <c r="F131" t="s">
        <v>198</v>
      </c>
    </row>
    <row r="132" spans="1:6">
      <c r="A132" t="s">
        <v>928</v>
      </c>
      <c r="B132" t="s">
        <v>929</v>
      </c>
      <c r="C132" t="s">
        <v>440</v>
      </c>
      <c r="D132" t="e">
        <f>VLOOKUP(A132,[1]Munka1!$C$56:$G$61,5,FALSE)</f>
        <v>#N/A</v>
      </c>
      <c r="E132">
        <f>VLOOKUP(A132,'[2]Szenior férfi'!$D$1:$E$354,2,FALSE)</f>
        <v>80</v>
      </c>
      <c r="F132" t="s">
        <v>198</v>
      </c>
    </row>
    <row r="133" spans="1:6">
      <c r="A133" t="s">
        <v>852</v>
      </c>
      <c r="B133" t="s">
        <v>853</v>
      </c>
      <c r="C133" t="s">
        <v>440</v>
      </c>
      <c r="D133" t="e">
        <f>VLOOKUP(A133,[1]Munka1!$C$56:$G$61,5,FALSE)</f>
        <v>#N/A</v>
      </c>
      <c r="E133">
        <f>VLOOKUP(A133,'[2]Szenior férfi'!$D$1:$E$354,2,FALSE)</f>
        <v>81</v>
      </c>
      <c r="F133" t="s">
        <v>198</v>
      </c>
    </row>
    <row r="134" spans="1:6">
      <c r="A134" t="s">
        <v>870</v>
      </c>
      <c r="B134" t="s">
        <v>871</v>
      </c>
      <c r="C134" t="s">
        <v>101</v>
      </c>
      <c r="D134" t="e">
        <f>VLOOKUP(A134,[1]Munka1!$C$56:$G$61,5,FALSE)</f>
        <v>#N/A</v>
      </c>
      <c r="E134">
        <f>VLOOKUP(A134,'[2]Szenior férfi'!$D$1:$E$354,2,FALSE)</f>
        <v>90</v>
      </c>
      <c r="F134" t="s">
        <v>198</v>
      </c>
    </row>
    <row r="135" spans="1:6">
      <c r="A135" t="s">
        <v>913</v>
      </c>
      <c r="B135" t="s">
        <v>914</v>
      </c>
      <c r="C135" t="s">
        <v>143</v>
      </c>
      <c r="D135" t="e">
        <f>VLOOKUP(A135,[1]Munka1!$C$56:$G$61,5,FALSE)</f>
        <v>#N/A</v>
      </c>
      <c r="E135">
        <f>VLOOKUP(A135,'[2]Szenior férfi'!$D$1:$E$354,2,FALSE)</f>
        <v>93</v>
      </c>
      <c r="F135" t="s">
        <v>198</v>
      </c>
    </row>
    <row r="136" spans="1:6">
      <c r="A136" t="s">
        <v>894</v>
      </c>
      <c r="B136" t="s">
        <v>895</v>
      </c>
      <c r="C136" t="s">
        <v>143</v>
      </c>
      <c r="D136" t="e">
        <f>VLOOKUP(A136,[1]Munka1!$C$56:$G$61,5,FALSE)</f>
        <v>#N/A</v>
      </c>
      <c r="E136">
        <f>VLOOKUP(A136,'[2]Szenior férfi'!$D$1:$E$354,2,FALSE)</f>
        <v>97</v>
      </c>
      <c r="F136" t="s">
        <v>198</v>
      </c>
    </row>
    <row r="137" spans="1:6">
      <c r="A137" t="s">
        <v>980</v>
      </c>
      <c r="B137" t="s">
        <v>981</v>
      </c>
      <c r="C137" t="s">
        <v>458</v>
      </c>
      <c r="D137">
        <f>VLOOKUP(A137,[1]Munka1!$C$62:$G$67,5,FALSE)</f>
        <v>2</v>
      </c>
      <c r="E137">
        <f>VLOOKUP(A137,'[2]Szenior férfi'!$D$1:$E$354,2,FALSE)</f>
        <v>51</v>
      </c>
      <c r="F137" t="s">
        <v>198</v>
      </c>
    </row>
    <row r="138" spans="1:6">
      <c r="A138" t="s">
        <v>1011</v>
      </c>
      <c r="B138" t="s">
        <v>1012</v>
      </c>
      <c r="C138" t="s">
        <v>1013</v>
      </c>
      <c r="D138">
        <f>VLOOKUP(A138,[1]Munka1!$C$62:$G$67,5,FALSE)</f>
        <v>2</v>
      </c>
      <c r="E138" t="e">
        <f>VLOOKUP(A138,'[2]Szenior férfi'!$D$1:$E$354,2,FALSE)</f>
        <v>#N/A</v>
      </c>
      <c r="F138" t="s">
        <v>198</v>
      </c>
    </row>
    <row r="139" spans="1:6">
      <c r="A139" t="s">
        <v>955</v>
      </c>
      <c r="B139" t="s">
        <v>956</v>
      </c>
      <c r="C139" t="s">
        <v>634</v>
      </c>
      <c r="D139">
        <f>VLOOKUP(A139,[1]Munka1!$C$62:$G$67,5,FALSE)</f>
        <v>4</v>
      </c>
      <c r="E139">
        <f>VLOOKUP(A139,'[2]Szenior férfi'!$D$1:$E$354,2,FALSE)</f>
        <v>29</v>
      </c>
      <c r="F139" t="s">
        <v>198</v>
      </c>
    </row>
    <row r="140" spans="1:6">
      <c r="A140" t="s">
        <v>987</v>
      </c>
      <c r="B140" t="s">
        <v>988</v>
      </c>
      <c r="C140" t="s">
        <v>984</v>
      </c>
      <c r="D140">
        <f>VLOOKUP(A140,[1]Munka1!$C$62:$G$67,5,FALSE)</f>
        <v>6</v>
      </c>
      <c r="E140">
        <f>VLOOKUP(A140,'[2]Szenior férfi'!$D$1:$E$354,2,FALSE)</f>
        <v>48</v>
      </c>
      <c r="F140" t="s">
        <v>198</v>
      </c>
    </row>
    <row r="141" spans="1:6">
      <c r="A141" t="s">
        <v>1002</v>
      </c>
      <c r="B141" t="s">
        <v>553</v>
      </c>
      <c r="C141" t="s">
        <v>470</v>
      </c>
      <c r="D141" t="e">
        <f>VLOOKUP(A141,[1]Munka1!$C$62:$G$67,5,FALSE)</f>
        <v>#N/A</v>
      </c>
      <c r="E141">
        <f>VLOOKUP(A141,'[2]Szenior férfi'!$D$1:$E$354,2,FALSE)</f>
        <v>41</v>
      </c>
      <c r="F141" t="s">
        <v>198</v>
      </c>
    </row>
    <row r="142" spans="1:6">
      <c r="A142" t="s">
        <v>957</v>
      </c>
      <c r="B142" t="s">
        <v>958</v>
      </c>
      <c r="C142" t="s">
        <v>350</v>
      </c>
      <c r="D142" t="e">
        <f>VLOOKUP(A142,[1]Munka1!$C$62:$G$67,5,FALSE)</f>
        <v>#N/A</v>
      </c>
      <c r="E142">
        <f>VLOOKUP(A142,'[2]Szenior férfi'!$D$1:$E$354,2,FALSE)</f>
        <v>55</v>
      </c>
      <c r="F142" t="s">
        <v>198</v>
      </c>
    </row>
    <row r="143" spans="1:6">
      <c r="A143" t="s">
        <v>992</v>
      </c>
      <c r="B143" t="s">
        <v>729</v>
      </c>
      <c r="C143" t="s">
        <v>358</v>
      </c>
      <c r="D143" t="e">
        <f>VLOOKUP(A143,[1]Munka1!$C$62:$G$67,5,FALSE)</f>
        <v>#N/A</v>
      </c>
      <c r="E143">
        <f>VLOOKUP(A143,'[2]Szenior férfi'!$D$1:$E$354,2,FALSE)</f>
        <v>74</v>
      </c>
      <c r="F143" t="s">
        <v>198</v>
      </c>
    </row>
    <row r="144" spans="1:6">
      <c r="A144" t="s">
        <v>1019</v>
      </c>
      <c r="B144" t="s">
        <v>1020</v>
      </c>
      <c r="C144" t="s">
        <v>487</v>
      </c>
      <c r="D144" t="e">
        <f>VLOOKUP(A144,[1]Munka1!$C$62:$G$67,5,FALSE)</f>
        <v>#N/A</v>
      </c>
      <c r="E144">
        <f>VLOOKUP(A144,'[2]Szenior férfi'!$D$1:$E$354,2,FALSE)</f>
        <v>78</v>
      </c>
      <c r="F144" t="s">
        <v>198</v>
      </c>
    </row>
    <row r="145" spans="1:6">
      <c r="A145" t="s">
        <v>953</v>
      </c>
      <c r="B145" t="s">
        <v>954</v>
      </c>
      <c r="C145" t="s">
        <v>143</v>
      </c>
      <c r="D145" t="e">
        <f>VLOOKUP(A145,[1]Munka1!$C$62:$G$67,5,FALSE)</f>
        <v>#N/A</v>
      </c>
      <c r="E145">
        <f>VLOOKUP(A145,'[2]Szenior férfi'!$D$1:$E$354,2,FALSE)</f>
        <v>89</v>
      </c>
      <c r="F145" t="s">
        <v>198</v>
      </c>
    </row>
    <row r="146" spans="1:6">
      <c r="A146" t="s">
        <v>978</v>
      </c>
      <c r="B146" t="s">
        <v>979</v>
      </c>
      <c r="C146" t="s">
        <v>603</v>
      </c>
      <c r="D146" t="e">
        <f>VLOOKUP(A146,[1]Munka1!$C$62:$G$67,5,FALSE)</f>
        <v>#N/A</v>
      </c>
      <c r="E146">
        <f>VLOOKUP(A146,'[2]Szenior férfi'!$D$1:$E$354,2,FALSE)</f>
        <v>98</v>
      </c>
      <c r="F146" t="s">
        <v>198</v>
      </c>
    </row>
    <row r="147" spans="1:6">
      <c r="A147" t="s">
        <v>1003</v>
      </c>
      <c r="B147" t="s">
        <v>1004</v>
      </c>
      <c r="C147" t="s">
        <v>1005</v>
      </c>
      <c r="D147" t="e">
        <f>VLOOKUP(A147,[1]Munka1!$C$62:$G$67,5,FALSE)</f>
        <v>#N/A</v>
      </c>
      <c r="E147">
        <f>VLOOKUP(A147,'[2]Szenior férfi'!$D$1:$E$354,2,FALSE)</f>
        <v>103</v>
      </c>
      <c r="F147" t="s">
        <v>198</v>
      </c>
    </row>
    <row r="148" spans="1:6">
      <c r="A148" t="s">
        <v>972</v>
      </c>
      <c r="B148" t="s">
        <v>973</v>
      </c>
      <c r="C148" t="s">
        <v>458</v>
      </c>
      <c r="D148" t="e">
        <f>VLOOKUP(A148,[1]Munka1!$C$62:$G$67,5,FALSE)</f>
        <v>#N/A</v>
      </c>
      <c r="E148">
        <f>VLOOKUP(A148,'[2]Szenior férfi'!$D$1:$E$354,2,FALSE)</f>
        <v>105</v>
      </c>
      <c r="F148" t="s">
        <v>198</v>
      </c>
    </row>
    <row r="149" spans="1:6">
      <c r="A149" t="s">
        <v>951</v>
      </c>
      <c r="B149" t="s">
        <v>382</v>
      </c>
      <c r="C149" t="s">
        <v>490</v>
      </c>
      <c r="D149" t="e">
        <f>VLOOKUP(A149,[1]Munka1!$C$62:$G$67,5,FALSE)</f>
        <v>#N/A</v>
      </c>
      <c r="E149">
        <f>VLOOKUP(A149,'[2]Szenior férfi'!$D$1:$E$354,2,FALSE)</f>
        <v>107</v>
      </c>
      <c r="F149" t="s">
        <v>198</v>
      </c>
    </row>
    <row r="150" spans="1:6">
      <c r="A150" t="s">
        <v>1008</v>
      </c>
      <c r="B150" t="s">
        <v>1009</v>
      </c>
      <c r="C150" t="s">
        <v>603</v>
      </c>
      <c r="D150" t="e">
        <f>VLOOKUP(A150,[1]Munka1!$C$62:$G$67,5,FALSE)</f>
        <v>#N/A</v>
      </c>
      <c r="E150">
        <f>VLOOKUP(A150,'[2]Szenior férfi'!$D$1:$E$354,2,FALSE)</f>
        <v>129</v>
      </c>
      <c r="F150" t="s">
        <v>198</v>
      </c>
    </row>
    <row r="151" spans="1:6">
      <c r="A151" t="s">
        <v>1040</v>
      </c>
      <c r="B151" t="s">
        <v>221</v>
      </c>
      <c r="C151" t="s">
        <v>255</v>
      </c>
      <c r="D151">
        <f>VLOOKUP(A151,[1]Munka1!$C$68:$G$73,5,FALSE)</f>
        <v>1</v>
      </c>
      <c r="E151">
        <f>VLOOKUP(A151,'[2]Szenior férfi'!$D$1:$E$354,2,FALSE)</f>
        <v>27</v>
      </c>
      <c r="F151" t="s">
        <v>198</v>
      </c>
    </row>
    <row r="152" spans="1:6">
      <c r="A152" t="s">
        <v>1045</v>
      </c>
      <c r="B152" t="s">
        <v>172</v>
      </c>
      <c r="C152" t="s">
        <v>1028</v>
      </c>
      <c r="D152">
        <f>VLOOKUP(A152,[1]Munka1!$C$68:$G$73,5,FALSE)</f>
        <v>2</v>
      </c>
      <c r="E152">
        <f>VLOOKUP(A152,'[2]Szenior férfi'!$D$1:$E$354,2,FALSE)</f>
        <v>79</v>
      </c>
      <c r="F152" t="s">
        <v>198</v>
      </c>
    </row>
    <row r="153" spans="1:6">
      <c r="A153" t="s">
        <v>1055</v>
      </c>
      <c r="B153" t="s">
        <v>10</v>
      </c>
      <c r="C153" t="s">
        <v>1056</v>
      </c>
      <c r="D153">
        <f>VLOOKUP(A153,[1]Munka1!$C$68:$G$73,5,FALSE)</f>
        <v>3</v>
      </c>
      <c r="E153">
        <f>VLOOKUP(A153,'[2]Szenior férfi'!$D$1:$E$354,2,FALSE)</f>
        <v>94</v>
      </c>
      <c r="F153" t="s">
        <v>198</v>
      </c>
    </row>
    <row r="154" spans="1:6">
      <c r="A154" t="s">
        <v>1025</v>
      </c>
      <c r="B154" t="s">
        <v>1026</v>
      </c>
      <c r="C154" t="s">
        <v>440</v>
      </c>
      <c r="D154">
        <f>VLOOKUP(A154,[1]Munka1!$C$68:$G$73,5,FALSE)</f>
        <v>4</v>
      </c>
      <c r="E154">
        <f>VLOOKUP(A154,'[2]Szenior férfi'!$D$1:$E$354,2,FALSE)</f>
        <v>69</v>
      </c>
      <c r="F154" t="s">
        <v>198</v>
      </c>
    </row>
    <row r="155" spans="1:6">
      <c r="A155" t="s">
        <v>1067</v>
      </c>
      <c r="B155" t="s">
        <v>573</v>
      </c>
      <c r="C155" t="s">
        <v>791</v>
      </c>
      <c r="D155">
        <f>VLOOKUP(A155,[1]Munka1!$C$68:$G$73,5,FALSE)</f>
        <v>5</v>
      </c>
      <c r="E155">
        <f>VLOOKUP(A155,'[2]Szenior férfi'!$D$1:$E$354,2,FALSE)</f>
        <v>168</v>
      </c>
      <c r="F155" t="s">
        <v>198</v>
      </c>
    </row>
    <row r="156" spans="1:6">
      <c r="A156" t="s">
        <v>1030</v>
      </c>
      <c r="B156" t="s">
        <v>1031</v>
      </c>
      <c r="C156" t="s">
        <v>557</v>
      </c>
      <c r="D156">
        <f>VLOOKUP(A156,[1]Munka1!$C$68:$G$73,5,FALSE)</f>
        <v>6</v>
      </c>
      <c r="E156">
        <f>VLOOKUP(A156,'[2]Szenior férfi'!$D$1:$E$354,2,FALSE)</f>
        <v>126</v>
      </c>
      <c r="F156" t="s">
        <v>198</v>
      </c>
    </row>
    <row r="157" spans="1:6">
      <c r="A157" t="s">
        <v>1037</v>
      </c>
      <c r="B157" t="s">
        <v>1038</v>
      </c>
      <c r="C157" t="s">
        <v>373</v>
      </c>
      <c r="D157" t="e">
        <f>VLOOKUP(A157,[1]Munka1!$C$68:$G$73,5,FALSE)</f>
        <v>#N/A</v>
      </c>
      <c r="E157">
        <f>VLOOKUP(A157,'[2]Szenior férfi'!$D$1:$E$354,2,FALSE)</f>
        <v>73</v>
      </c>
      <c r="F157" t="s">
        <v>198</v>
      </c>
    </row>
    <row r="158" spans="1:6">
      <c r="A158" t="s">
        <v>1057</v>
      </c>
      <c r="B158" t="s">
        <v>1058</v>
      </c>
      <c r="C158" t="s">
        <v>14</v>
      </c>
      <c r="D158" t="e">
        <f>VLOOKUP(A158,[1]Munka1!$C$68:$G$73,5,FALSE)</f>
        <v>#N/A</v>
      </c>
      <c r="E158">
        <f>VLOOKUP(A158,'[2]Szenior férfi'!$D$1:$E$354,2,FALSE)</f>
        <v>83</v>
      </c>
      <c r="F158" t="s">
        <v>198</v>
      </c>
    </row>
    <row r="159" spans="1:6">
      <c r="A159" t="s">
        <v>1071</v>
      </c>
      <c r="B159" t="s">
        <v>1072</v>
      </c>
      <c r="C159" t="s">
        <v>557</v>
      </c>
      <c r="D159" t="e">
        <f>VLOOKUP(A159,[1]Munka1!$C$68:$G$73,5,FALSE)</f>
        <v>#N/A</v>
      </c>
      <c r="E159">
        <f>VLOOKUP(A159,'[2]Szenior férfi'!$D$1:$E$354,2,FALSE)</f>
        <v>85</v>
      </c>
      <c r="F159" t="s">
        <v>198</v>
      </c>
    </row>
    <row r="160" spans="1:6">
      <c r="A160" t="s">
        <v>1035</v>
      </c>
      <c r="B160" t="s">
        <v>1036</v>
      </c>
      <c r="C160" t="s">
        <v>255</v>
      </c>
      <c r="D160" t="e">
        <f>VLOOKUP(A160,[1]Munka1!$C$68:$G$73,5,FALSE)</f>
        <v>#N/A</v>
      </c>
      <c r="E160">
        <f>VLOOKUP(A160,'[2]Szenior férfi'!$D$1:$E$354,2,FALSE)</f>
        <v>91</v>
      </c>
      <c r="F160" t="s">
        <v>198</v>
      </c>
    </row>
    <row r="161" spans="1:6">
      <c r="A161" t="s">
        <v>1113</v>
      </c>
      <c r="B161" t="s">
        <v>1114</v>
      </c>
      <c r="C161" t="s">
        <v>585</v>
      </c>
      <c r="D161">
        <f>VLOOKUP(A161,[1]Munka1!$C$74:$G$79,5,FALSE)</f>
        <v>1</v>
      </c>
      <c r="E161" t="e">
        <f>VLOOKUP(A161,'[2]Szenior férfi'!$D$1:$E$354,2,FALSE)</f>
        <v>#N/A</v>
      </c>
      <c r="F161" t="s">
        <v>198</v>
      </c>
    </row>
    <row r="162" spans="1:6">
      <c r="A162" t="s">
        <v>1096</v>
      </c>
      <c r="B162" t="s">
        <v>1097</v>
      </c>
      <c r="C162" t="s">
        <v>458</v>
      </c>
      <c r="D162">
        <f>VLOOKUP(A162,[1]Munka1!$C$74:$G$79,5,FALSE)</f>
        <v>2</v>
      </c>
      <c r="E162">
        <f>VLOOKUP(A162,'[2]Szenior férfi'!$D$1:$E$354,2,FALSE)</f>
        <v>144</v>
      </c>
      <c r="F162" t="s">
        <v>198</v>
      </c>
    </row>
    <row r="163" spans="1:6">
      <c r="A163" t="s">
        <v>1094</v>
      </c>
      <c r="B163" t="s">
        <v>1095</v>
      </c>
      <c r="C163" t="s">
        <v>702</v>
      </c>
      <c r="D163">
        <f>VLOOKUP(A163,[1]Munka1!$C$74:$G$79,5,FALSE)</f>
        <v>3</v>
      </c>
      <c r="E163">
        <f>VLOOKUP(A163,'[2]Szenior férfi'!$D$1:$E$354,2,FALSE)</f>
        <v>171</v>
      </c>
      <c r="F163" t="s">
        <v>198</v>
      </c>
    </row>
    <row r="164" spans="1:6">
      <c r="A164" t="s">
        <v>1087</v>
      </c>
      <c r="B164" t="s">
        <v>1088</v>
      </c>
      <c r="C164" t="s">
        <v>918</v>
      </c>
      <c r="D164">
        <f>VLOOKUP(A164,[1]Munka1!$C$74:$G$79,5,FALSE)</f>
        <v>4</v>
      </c>
      <c r="E164">
        <f>VLOOKUP(A164,'[2]Szenior férfi'!$D$1:$E$354,2,FALSE)</f>
        <v>180</v>
      </c>
      <c r="F164" t="s">
        <v>198</v>
      </c>
    </row>
    <row r="165" spans="1:6">
      <c r="A165" t="s">
        <v>1106</v>
      </c>
      <c r="B165" t="s">
        <v>183</v>
      </c>
      <c r="C165" t="s">
        <v>458</v>
      </c>
      <c r="D165">
        <f>VLOOKUP(A165,[1]Munka1!$C$74:$G$79,5,FALSE)</f>
        <v>5</v>
      </c>
      <c r="E165">
        <f>VLOOKUP(A165,'[2]Szenior férfi'!$D$1:$E$354,2,FALSE)</f>
        <v>218</v>
      </c>
      <c r="F165" t="s">
        <v>198</v>
      </c>
    </row>
    <row r="166" spans="1:6">
      <c r="A166" t="s">
        <v>1080</v>
      </c>
      <c r="B166" t="s">
        <v>1081</v>
      </c>
      <c r="C166" t="s">
        <v>14</v>
      </c>
      <c r="D166" t="e">
        <f>VLOOKUP(A166,[1]Munka1!$C$74:$G$79,5,FALSE)</f>
        <v>#N/A</v>
      </c>
      <c r="E166">
        <f>VLOOKUP(A166,'[2]Szenior férfi'!$D$1:$E$354,2,FALSE)</f>
        <v>152</v>
      </c>
      <c r="F166" t="s">
        <v>198</v>
      </c>
    </row>
    <row r="167" spans="1:6">
      <c r="A167" t="s">
        <v>1084</v>
      </c>
      <c r="B167" t="s">
        <v>4</v>
      </c>
      <c r="C167" t="s">
        <v>1085</v>
      </c>
      <c r="D167" t="e">
        <f>VLOOKUP(A167,[1]Munka1!$C$74:$G$79,5,FALSE)</f>
        <v>#N/A</v>
      </c>
      <c r="E167">
        <f>VLOOKUP(A167,'[2]Szenior férfi'!$D$1:$E$354,2,FALSE)</f>
        <v>159</v>
      </c>
      <c r="F167" t="s">
        <v>198</v>
      </c>
    </row>
    <row r="168" spans="1:6">
      <c r="A168" t="s">
        <v>1086</v>
      </c>
      <c r="B168" t="s">
        <v>4</v>
      </c>
      <c r="C168" t="s">
        <v>768</v>
      </c>
      <c r="D168" t="e">
        <f>VLOOKUP(A168,[1]Munka1!$C$74:$G$79,5,FALSE)</f>
        <v>#N/A</v>
      </c>
      <c r="E168">
        <f>VLOOKUP(A168,'[2]Szenior férfi'!$D$1:$E$354,2,FALSE)</f>
        <v>179</v>
      </c>
      <c r="F168" t="s">
        <v>198</v>
      </c>
    </row>
    <row r="169" spans="1:6">
      <c r="A169" t="s">
        <v>1098</v>
      </c>
      <c r="B169" t="s">
        <v>1099</v>
      </c>
      <c r="C169" t="s">
        <v>440</v>
      </c>
      <c r="D169" t="e">
        <f>VLOOKUP(A169,[1]Munka1!$C$74:$G$79,5,FALSE)</f>
        <v>#N/A</v>
      </c>
      <c r="E169">
        <f>VLOOKUP(A169,'[2]Szenior férfi'!$D$1:$E$354,2,FALSE)</f>
        <v>192</v>
      </c>
      <c r="F169" t="s">
        <v>198</v>
      </c>
    </row>
    <row r="170" spans="1:6">
      <c r="A170" t="s">
        <v>1101</v>
      </c>
      <c r="B170" t="s">
        <v>1102</v>
      </c>
      <c r="C170" t="s">
        <v>768</v>
      </c>
      <c r="D170" t="e">
        <f>VLOOKUP(A170,[1]Munka1!$C$74:$G$79,5,FALSE)</f>
        <v>#N/A</v>
      </c>
      <c r="E170">
        <f>VLOOKUP(A170,'[2]Szenior férfi'!$D$1:$E$354,2,FALSE)</f>
        <v>194</v>
      </c>
      <c r="F170" t="s">
        <v>198</v>
      </c>
    </row>
    <row r="171" spans="1:6">
      <c r="A171" t="s">
        <v>1137</v>
      </c>
      <c r="B171" t="s">
        <v>42</v>
      </c>
      <c r="C171" t="s">
        <v>585</v>
      </c>
      <c r="D171">
        <f>VLOOKUP(A171,[1]Munka1!$C$80:$G$85,5,FALSE)</f>
        <v>1</v>
      </c>
      <c r="E171" t="e">
        <f>VLOOKUP(A171,'[2]Szenior férfi'!$D$1:$E$354,2,FALSE)</f>
        <v>#N/A</v>
      </c>
      <c r="F171" t="s">
        <v>198</v>
      </c>
    </row>
    <row r="172" spans="1:6">
      <c r="A172" t="s">
        <v>1155</v>
      </c>
      <c r="B172" t="s">
        <v>4</v>
      </c>
      <c r="C172" t="s">
        <v>1001</v>
      </c>
      <c r="D172">
        <f>VLOOKUP(A172,[1]Munka1!$C$80:$G$85,5,FALSE)</f>
        <v>2</v>
      </c>
      <c r="E172">
        <f>VLOOKUP(A172,'[2]Szenior férfi'!$D$1:$E$354,2,FALSE)</f>
        <v>173</v>
      </c>
      <c r="F172" t="s">
        <v>198</v>
      </c>
    </row>
    <row r="173" spans="1:6">
      <c r="A173" t="s">
        <v>1131</v>
      </c>
      <c r="B173" t="s">
        <v>1132</v>
      </c>
      <c r="C173" t="s">
        <v>585</v>
      </c>
      <c r="D173">
        <f>VLOOKUP(A173,[1]Munka1!$C$80:$G$85,5,FALSE)</f>
        <v>3</v>
      </c>
      <c r="E173">
        <f>VLOOKUP(A173,'[2]Szenior férfi'!$D$1:$E$354,2,FALSE)</f>
        <v>234</v>
      </c>
      <c r="F173" t="s">
        <v>198</v>
      </c>
    </row>
    <row r="174" spans="1:6">
      <c r="A174" t="s">
        <v>1140</v>
      </c>
      <c r="B174" t="s">
        <v>1141</v>
      </c>
      <c r="C174" t="s">
        <v>991</v>
      </c>
      <c r="D174">
        <f>VLOOKUP(A174,[1]Munka1!$C$80:$G$85,5,FALSE)</f>
        <v>4</v>
      </c>
      <c r="E174">
        <f>VLOOKUP(A174,'[2]Szenior férfi'!$D$1:$E$354,2,FALSE)</f>
        <v>318</v>
      </c>
      <c r="F174" t="s">
        <v>198</v>
      </c>
    </row>
    <row r="175" spans="1:6">
      <c r="A175" t="s">
        <v>1143</v>
      </c>
      <c r="B175" t="s">
        <v>1144</v>
      </c>
      <c r="C175" t="s">
        <v>132</v>
      </c>
      <c r="D175">
        <f>VLOOKUP(A175,[1]Munka1!$C$80:$G$85,5,FALSE)</f>
        <v>5</v>
      </c>
      <c r="E175">
        <f>VLOOKUP(A175,'[2]Szenior férfi'!$D$1:$E$354,2,FALSE)</f>
        <v>181</v>
      </c>
      <c r="F175" t="s">
        <v>198</v>
      </c>
    </row>
    <row r="176" spans="1:6">
      <c r="A176" t="s">
        <v>1164</v>
      </c>
      <c r="B176" t="s">
        <v>1165</v>
      </c>
      <c r="C176" t="s">
        <v>918</v>
      </c>
      <c r="D176">
        <f>VLOOKUP(A176,[1]Munka1!$C$86:$G$88,5,FALSE)</f>
        <v>1</v>
      </c>
      <c r="E176">
        <f>VLOOKUP(A176,'[2]Szenior férfi'!$D$1:$E$354,2,FALSE)</f>
        <v>353</v>
      </c>
      <c r="F176" t="s">
        <v>198</v>
      </c>
    </row>
    <row r="177" spans="1:6">
      <c r="A177" t="s">
        <v>1163</v>
      </c>
      <c r="B177" t="s">
        <v>74</v>
      </c>
      <c r="C177" t="s">
        <v>120</v>
      </c>
      <c r="D177">
        <f>VLOOKUP(A177,[1]Munka1!$C$86:$G$88,5,FALSE)</f>
        <v>2</v>
      </c>
      <c r="E177">
        <f>VLOOKUP(A177,'[2]Szenior férfi'!$D$1:$E$354,2,FALSE)</f>
        <v>354</v>
      </c>
      <c r="F177" t="s">
        <v>198</v>
      </c>
    </row>
    <row r="178" spans="1:6">
      <c r="A178" t="s">
        <v>1198</v>
      </c>
      <c r="B178" t="s">
        <v>879</v>
      </c>
      <c r="C178" t="s">
        <v>1199</v>
      </c>
      <c r="D178">
        <f>VLOOKUP(A178,[1]Munka1!$C$91:$G$96,5,FALSE)</f>
        <v>1</v>
      </c>
      <c r="E178">
        <f>VLOOKUP(A178,'[2]Ifi lány'!$D$1:$E$179,2,FALSE)</f>
        <v>16</v>
      </c>
      <c r="F178" t="s">
        <v>198</v>
      </c>
    </row>
    <row r="179" spans="1:6">
      <c r="A179" t="s">
        <v>1190</v>
      </c>
      <c r="B179" t="s">
        <v>1191</v>
      </c>
      <c r="C179" t="s">
        <v>1192</v>
      </c>
      <c r="D179">
        <f>VLOOKUP(A179,[1]Munka1!$C$91:$G$96,5,FALSE)</f>
        <v>2</v>
      </c>
      <c r="E179">
        <f>VLOOKUP(A179,'[2]Ifi lány'!$D$1:$E$179,2,FALSE)</f>
        <v>10</v>
      </c>
      <c r="F179" t="s">
        <v>198</v>
      </c>
    </row>
    <row r="180" spans="1:6">
      <c r="A180" t="s">
        <v>1208</v>
      </c>
      <c r="B180" t="s">
        <v>1206</v>
      </c>
      <c r="C180" t="s">
        <v>1209</v>
      </c>
      <c r="D180">
        <f>VLOOKUP(A180,[1]Munka1!$C$91:$G$96,5,FALSE)</f>
        <v>3</v>
      </c>
      <c r="E180">
        <f>VLOOKUP(A180,'[2]Ifi lány'!$D$1:$E$179,2,FALSE)</f>
        <v>20</v>
      </c>
      <c r="F180" t="s">
        <v>198</v>
      </c>
    </row>
    <row r="181" spans="1:6">
      <c r="A181" t="s">
        <v>1184</v>
      </c>
      <c r="B181" t="s">
        <v>1185</v>
      </c>
      <c r="C181" t="s">
        <v>1186</v>
      </c>
      <c r="D181">
        <f>VLOOKUP(A181,[1]Munka1!$C$91:$G$96,5,FALSE)</f>
        <v>4</v>
      </c>
      <c r="E181">
        <f>VLOOKUP(A181,'[2]Ifi lány'!$D$1:$E$179,2,FALSE)</f>
        <v>66</v>
      </c>
      <c r="F181" t="s">
        <v>198</v>
      </c>
    </row>
    <row r="182" spans="1:6">
      <c r="A182" t="s">
        <v>1255</v>
      </c>
      <c r="B182" t="s">
        <v>172</v>
      </c>
      <c r="C182" t="s">
        <v>1201</v>
      </c>
      <c r="D182">
        <f>VLOOKUP(A182,[1]Munka1!$C$91:$G$96,5,FALSE)</f>
        <v>6</v>
      </c>
      <c r="E182">
        <f>VLOOKUP(A182,'[2]Ifi lány'!$D$1:$E$179,2,FALSE)</f>
        <v>43</v>
      </c>
      <c r="F182" t="s">
        <v>198</v>
      </c>
    </row>
    <row r="183" spans="1:6">
      <c r="A183" t="s">
        <v>1213</v>
      </c>
      <c r="B183" t="s">
        <v>237</v>
      </c>
      <c r="C183" t="s">
        <v>1214</v>
      </c>
      <c r="D183" t="e">
        <f>VLOOKUP(A183,[1]Munka1!$C$91:$G$96,5,FALSE)</f>
        <v>#N/A</v>
      </c>
      <c r="E183">
        <f>VLOOKUP(A183,'[2]Ifi lány'!$D$1:$E$179,2,FALSE)</f>
        <v>31</v>
      </c>
      <c r="F183" t="s">
        <v>198</v>
      </c>
    </row>
    <row r="184" spans="1:6">
      <c r="A184" t="s">
        <v>1205</v>
      </c>
      <c r="B184" t="s">
        <v>1206</v>
      </c>
      <c r="C184" t="s">
        <v>1207</v>
      </c>
      <c r="D184" t="e">
        <f>VLOOKUP(A184,[1]Munka1!$C$91:$G$96,5,FALSE)</f>
        <v>#N/A</v>
      </c>
      <c r="E184">
        <f>VLOOKUP(A184,'[2]Ifi lány'!$D$1:$E$179,2,FALSE)</f>
        <v>39</v>
      </c>
      <c r="F184" t="s">
        <v>198</v>
      </c>
    </row>
    <row r="185" spans="1:6">
      <c r="A185" t="s">
        <v>1202</v>
      </c>
      <c r="B185" t="s">
        <v>1203</v>
      </c>
      <c r="C185" t="s">
        <v>1204</v>
      </c>
      <c r="D185" t="e">
        <f>VLOOKUP(A185,[1]Munka1!$C$91:$G$96,5,FALSE)</f>
        <v>#N/A</v>
      </c>
      <c r="E185">
        <f>VLOOKUP(A185,'[2]Ifi lány'!$D$1:$E$179,2,FALSE)</f>
        <v>41</v>
      </c>
      <c r="F185" t="s">
        <v>198</v>
      </c>
    </row>
    <row r="186" spans="1:6">
      <c r="A186" t="s">
        <v>1258</v>
      </c>
      <c r="B186" t="s">
        <v>122</v>
      </c>
      <c r="C186" t="s">
        <v>1197</v>
      </c>
      <c r="D186" t="e">
        <f>VLOOKUP(A186,[1]Munka1!$C$91:$G$96,5,FALSE)</f>
        <v>#N/A</v>
      </c>
      <c r="E186">
        <f>VLOOKUP(A186,'[2]Ifi lány'!$D$1:$E$179,2,FALSE)</f>
        <v>56</v>
      </c>
      <c r="F186" t="s">
        <v>198</v>
      </c>
    </row>
    <row r="187" spans="1:6">
      <c r="A187" t="s">
        <v>1239</v>
      </c>
      <c r="B187" t="s">
        <v>1240</v>
      </c>
      <c r="C187" t="s">
        <v>1209</v>
      </c>
      <c r="D187" t="e">
        <f>VLOOKUP(A187,[1]Munka1!$C$91:$G$96,5,FALSE)</f>
        <v>#N/A</v>
      </c>
      <c r="E187">
        <f>VLOOKUP(A187,'[2]Ifi lány'!$D$1:$E$179,2,FALSE)</f>
        <v>58</v>
      </c>
      <c r="F187" t="s">
        <v>198</v>
      </c>
    </row>
    <row r="188" spans="1:6">
      <c r="A188" t="s">
        <v>1260</v>
      </c>
      <c r="B188" t="s">
        <v>727</v>
      </c>
      <c r="C188" t="s">
        <v>1204</v>
      </c>
      <c r="D188" t="e">
        <f>VLOOKUP(A188,[1]Munka1!$C$91:$G$96,5,FALSE)</f>
        <v>#N/A</v>
      </c>
      <c r="E188">
        <f>VLOOKUP(A188,'[2]Ifi lány'!$D$1:$E$179,2,FALSE)</f>
        <v>67</v>
      </c>
      <c r="F188" t="s">
        <v>198</v>
      </c>
    </row>
    <row r="189" spans="1:6">
      <c r="A189" t="s">
        <v>1170</v>
      </c>
      <c r="B189" t="s">
        <v>1171</v>
      </c>
      <c r="C189" t="s">
        <v>1172</v>
      </c>
      <c r="D189" t="e">
        <f>VLOOKUP(A189,[1]Munka1!$C$91:$G$96,5,FALSE)</f>
        <v>#N/A</v>
      </c>
      <c r="E189">
        <f>VLOOKUP(A189,'[2]Ifi lány'!$D$1:$E$179,2,FALSE)</f>
        <v>69</v>
      </c>
      <c r="F189" t="s">
        <v>198</v>
      </c>
    </row>
    <row r="190" spans="1:6">
      <c r="A190" t="s">
        <v>1247</v>
      </c>
      <c r="B190" t="s">
        <v>714</v>
      </c>
      <c r="C190" t="s">
        <v>1248</v>
      </c>
      <c r="D190" t="e">
        <f>VLOOKUP(A190,[1]Munka1!$C$91:$G$96,5,FALSE)</f>
        <v>#N/A</v>
      </c>
      <c r="E190">
        <f>VLOOKUP(A190,'[2]Ifi lány'!$D$1:$E$179,2,FALSE)</f>
        <v>76</v>
      </c>
      <c r="F190" t="s">
        <v>198</v>
      </c>
    </row>
    <row r="191" spans="1:6">
      <c r="A191" t="s">
        <v>1284</v>
      </c>
      <c r="B191" t="s">
        <v>750</v>
      </c>
      <c r="C191" t="s">
        <v>1285</v>
      </c>
      <c r="D191" t="e">
        <f>VLOOKUP(A191,[1]Munka1!$C$91:$G$96,5,FALSE)</f>
        <v>#N/A</v>
      </c>
      <c r="E191">
        <f>VLOOKUP(A191,'[2]Ifi lány'!$D$1:$E$179,2,FALSE)</f>
        <v>77</v>
      </c>
      <c r="F191" t="s">
        <v>198</v>
      </c>
    </row>
    <row r="192" spans="1:6">
      <c r="A192" t="s">
        <v>1293</v>
      </c>
      <c r="B192" t="s">
        <v>37</v>
      </c>
      <c r="C192" t="s">
        <v>1294</v>
      </c>
      <c r="D192" t="e">
        <f>VLOOKUP(A192,[1]Munka1!$C$91:$G$96,5,FALSE)</f>
        <v>#N/A</v>
      </c>
      <c r="E192">
        <f>VLOOKUP(A192,'[2]Ifi lány'!$D$1:$E$179,2,FALSE)</f>
        <v>80</v>
      </c>
      <c r="F192" t="s">
        <v>198</v>
      </c>
    </row>
    <row r="193" spans="1:6">
      <c r="A193" t="s">
        <v>1323</v>
      </c>
      <c r="B193" t="s">
        <v>215</v>
      </c>
      <c r="C193" t="s">
        <v>1324</v>
      </c>
      <c r="D193">
        <f>VLOOKUP(A193,[1]Munka1!$C$97:$G$102,5,FALSE)</f>
        <v>1</v>
      </c>
      <c r="E193">
        <f>VLOOKUP(A193,'[2]Ifi lány'!$D$1:$E$179,2,FALSE)</f>
        <v>2</v>
      </c>
      <c r="F193" t="s">
        <v>198</v>
      </c>
    </row>
    <row r="194" spans="1:6">
      <c r="A194" t="s">
        <v>1351</v>
      </c>
      <c r="B194" t="s">
        <v>167</v>
      </c>
      <c r="C194" t="s">
        <v>1352</v>
      </c>
      <c r="D194">
        <f>VLOOKUP(A194,[1]Munka1!$C$97:$G$102,5,FALSE)</f>
        <v>2</v>
      </c>
      <c r="E194">
        <f>VLOOKUP(A194,'[2]Ifi lány'!$D$1:$E$179,2,FALSE)</f>
        <v>19</v>
      </c>
      <c r="F194" t="s">
        <v>198</v>
      </c>
    </row>
    <row r="195" spans="1:6">
      <c r="A195" t="s">
        <v>1372</v>
      </c>
      <c r="B195" t="s">
        <v>717</v>
      </c>
      <c r="C195" t="s">
        <v>1373</v>
      </c>
      <c r="D195">
        <f>VLOOKUP(A195,[1]Munka1!$C$97:$G$102,5,FALSE)</f>
        <v>3</v>
      </c>
      <c r="E195">
        <f>VLOOKUP(A195,'[2]Ifi lány'!$D$1:$E$179,2,FALSE)</f>
        <v>11</v>
      </c>
      <c r="F195" t="s">
        <v>198</v>
      </c>
    </row>
    <row r="196" spans="1:6">
      <c r="A196" t="s">
        <v>1380</v>
      </c>
      <c r="B196" t="s">
        <v>172</v>
      </c>
      <c r="C196" t="s">
        <v>1381</v>
      </c>
      <c r="D196">
        <f>VLOOKUP(A196,[1]Munka1!$C$97:$G$102,5,FALSE)</f>
        <v>4</v>
      </c>
      <c r="E196">
        <f>VLOOKUP(A196,'[2]Ifi lány'!$D$1:$E$179,2,FALSE)</f>
        <v>17</v>
      </c>
      <c r="F196" t="s">
        <v>198</v>
      </c>
    </row>
    <row r="197" spans="1:6">
      <c r="A197" t="s">
        <v>1394</v>
      </c>
      <c r="B197" t="s">
        <v>1395</v>
      </c>
      <c r="C197" t="s">
        <v>1334</v>
      </c>
      <c r="D197">
        <f>VLOOKUP(A197,[1]Munka1!$C$97:$G$102,5,FALSE)</f>
        <v>5</v>
      </c>
      <c r="E197">
        <f>VLOOKUP(A197,'[2]Ifi lány'!$D$1:$E$179,2,FALSE)</f>
        <v>15</v>
      </c>
      <c r="F197" t="s">
        <v>198</v>
      </c>
    </row>
    <row r="198" spans="1:6">
      <c r="A198" t="s">
        <v>1346</v>
      </c>
      <c r="B198" t="s">
        <v>1347</v>
      </c>
      <c r="C198" t="s">
        <v>1348</v>
      </c>
      <c r="D198">
        <f>VLOOKUP(A198,[1]Munka1!$C$97:$G$102,5,FALSE)</f>
        <v>6</v>
      </c>
      <c r="E198">
        <f>VLOOKUP(A198,'[2]Ifi lány'!$D$1:$E$179,2,FALSE)</f>
        <v>47</v>
      </c>
      <c r="F198" t="s">
        <v>198</v>
      </c>
    </row>
    <row r="199" spans="1:6">
      <c r="A199" t="s">
        <v>1383</v>
      </c>
      <c r="B199" t="s">
        <v>1384</v>
      </c>
      <c r="C199" t="s">
        <v>1385</v>
      </c>
      <c r="D199" t="e">
        <f>VLOOKUP(A199,[1]Munka1!$C$97:$G$102,5,FALSE)</f>
        <v>#N/A</v>
      </c>
      <c r="E199">
        <f>VLOOKUP(A199,'[2]Ifi lány'!$D$1:$E$179,2,FALSE)</f>
        <v>14</v>
      </c>
      <c r="F199" t="s">
        <v>198</v>
      </c>
    </row>
    <row r="200" spans="1:6">
      <c r="A200" t="s">
        <v>1393</v>
      </c>
      <c r="B200" t="s">
        <v>25</v>
      </c>
      <c r="C200" t="s">
        <v>1211</v>
      </c>
      <c r="D200" t="e">
        <f>VLOOKUP(A200,[1]Munka1!$C$97:$G$102,5,FALSE)</f>
        <v>#N/A</v>
      </c>
      <c r="E200">
        <f>VLOOKUP(A200,'[2]Ifi lány'!$D$1:$E$179,2,FALSE)</f>
        <v>21</v>
      </c>
      <c r="F200" t="s">
        <v>198</v>
      </c>
    </row>
    <row r="201" spans="1:6">
      <c r="A201" t="s">
        <v>1327</v>
      </c>
      <c r="B201" t="s">
        <v>354</v>
      </c>
      <c r="C201" t="s">
        <v>1275</v>
      </c>
      <c r="D201" t="e">
        <f>VLOOKUP(A201,[1]Munka1!$C$97:$G$102,5,FALSE)</f>
        <v>#N/A</v>
      </c>
      <c r="E201">
        <f>VLOOKUP(A201,'[2]Ifi lány'!$D$1:$E$179,2,FALSE)</f>
        <v>22</v>
      </c>
      <c r="F201" t="s">
        <v>198</v>
      </c>
    </row>
    <row r="202" spans="1:6">
      <c r="A202" t="s">
        <v>1376</v>
      </c>
      <c r="B202" t="s">
        <v>277</v>
      </c>
      <c r="C202" t="s">
        <v>1377</v>
      </c>
      <c r="D202" t="e">
        <f>VLOOKUP(A202,[1]Munka1!$C$97:$G$102,5,FALSE)</f>
        <v>#N/A</v>
      </c>
      <c r="E202">
        <f>VLOOKUP(A202,'[2]Ifi lány'!$D$1:$E$179,2,FALSE)</f>
        <v>24</v>
      </c>
      <c r="F202" t="s">
        <v>198</v>
      </c>
    </row>
    <row r="203" spans="1:6">
      <c r="A203" t="s">
        <v>1336</v>
      </c>
      <c r="B203" t="s">
        <v>10</v>
      </c>
      <c r="C203" t="s">
        <v>1337</v>
      </c>
      <c r="D203" t="e">
        <f>VLOOKUP(A203,[1]Munka1!$C$97:$G$102,5,FALSE)</f>
        <v>#N/A</v>
      </c>
      <c r="E203">
        <f>VLOOKUP(A203,'[2]Ifi lány'!$D$1:$E$179,2,FALSE)</f>
        <v>26</v>
      </c>
      <c r="F203" t="s">
        <v>198</v>
      </c>
    </row>
    <row r="204" spans="1:6">
      <c r="A204" t="s">
        <v>1321</v>
      </c>
      <c r="B204" t="s">
        <v>1185</v>
      </c>
      <c r="C204" t="s">
        <v>1322</v>
      </c>
      <c r="D204" t="e">
        <f>VLOOKUP(A204,[1]Munka1!$C$97:$G$102,5,FALSE)</f>
        <v>#N/A</v>
      </c>
      <c r="E204">
        <f>VLOOKUP(A204,'[2]Ifi lány'!$D$1:$E$179,2,FALSE)</f>
        <v>28</v>
      </c>
      <c r="F204" t="s">
        <v>198</v>
      </c>
    </row>
    <row r="205" spans="1:6">
      <c r="A205" t="s">
        <v>1304</v>
      </c>
      <c r="B205" t="s">
        <v>1305</v>
      </c>
      <c r="C205" t="s">
        <v>1306</v>
      </c>
      <c r="D205" t="e">
        <f>VLOOKUP(A205,[1]Munka1!$C$97:$G$102,5,FALSE)</f>
        <v>#N/A</v>
      </c>
      <c r="E205">
        <f>VLOOKUP(A205,'[2]Ifi lány'!$D$1:$E$179,2,FALSE)</f>
        <v>29</v>
      </c>
      <c r="F205" t="s">
        <v>198</v>
      </c>
    </row>
    <row r="206" spans="1:6">
      <c r="A206" t="s">
        <v>1342</v>
      </c>
      <c r="B206" t="s">
        <v>795</v>
      </c>
      <c r="C206" t="s">
        <v>1343</v>
      </c>
      <c r="D206" t="e">
        <f>VLOOKUP(A206,[1]Munka1!$C$97:$G$102,5,FALSE)</f>
        <v>#N/A</v>
      </c>
      <c r="E206">
        <f>VLOOKUP(A206,'[2]Ifi lány'!$D$1:$E$179,2,FALSE)</f>
        <v>30</v>
      </c>
      <c r="F206" t="s">
        <v>198</v>
      </c>
    </row>
    <row r="207" spans="1:6">
      <c r="A207" t="s">
        <v>1325</v>
      </c>
      <c r="B207" t="s">
        <v>1326</v>
      </c>
      <c r="C207" t="s">
        <v>1186</v>
      </c>
      <c r="D207" t="e">
        <f>VLOOKUP(A207,[1]Munka1!$C$97:$G$102,5,FALSE)</f>
        <v>#N/A</v>
      </c>
      <c r="E207">
        <f>VLOOKUP(A207,'[2]Ifi lány'!$D$1:$E$179,2,FALSE)</f>
        <v>33</v>
      </c>
      <c r="F207" t="s">
        <v>198</v>
      </c>
    </row>
    <row r="208" spans="1:6">
      <c r="A208" t="s">
        <v>1431</v>
      </c>
      <c r="B208" t="s">
        <v>1196</v>
      </c>
      <c r="C208" t="s">
        <v>1226</v>
      </c>
      <c r="D208">
        <f>VLOOKUP(A208,[1]Munka1!$C$103:$G$108,5,FALSE)</f>
        <v>1</v>
      </c>
      <c r="E208">
        <f>VLOOKUP(A208,'[2]Ifi lány'!$D$1:$E$179,2,FALSE)</f>
        <v>1</v>
      </c>
      <c r="F208" t="s">
        <v>198</v>
      </c>
    </row>
    <row r="209" spans="1:6">
      <c r="A209" t="s">
        <v>1463</v>
      </c>
      <c r="B209" t="s">
        <v>1397</v>
      </c>
      <c r="C209" t="s">
        <v>1464</v>
      </c>
      <c r="D209">
        <f>VLOOKUP(A209,[1]Munka1!$C$103:$G$108,5,FALSE)</f>
        <v>2</v>
      </c>
      <c r="E209">
        <f>VLOOKUP(A209,'[2]Ifi lány'!$D$1:$E$179,2,FALSE)</f>
        <v>4</v>
      </c>
      <c r="F209" t="s">
        <v>198</v>
      </c>
    </row>
    <row r="210" spans="1:6">
      <c r="A210" t="s">
        <v>1436</v>
      </c>
      <c r="B210" t="s">
        <v>234</v>
      </c>
      <c r="C210" t="s">
        <v>1348</v>
      </c>
      <c r="D210">
        <f>VLOOKUP(A210,[1]Munka1!$C$103:$G$108,5,FALSE)</f>
        <v>3</v>
      </c>
      <c r="E210">
        <f>VLOOKUP(A210,'[2]Ifi lány'!$D$1:$E$179,2,FALSE)</f>
        <v>3</v>
      </c>
      <c r="F210" t="s">
        <v>198</v>
      </c>
    </row>
    <row r="211" spans="1:6">
      <c r="A211" t="s">
        <v>1446</v>
      </c>
      <c r="B211" t="s">
        <v>1447</v>
      </c>
      <c r="C211" t="s">
        <v>1214</v>
      </c>
      <c r="D211">
        <f>VLOOKUP(A211,[1]Munka1!$C$103:$G$108,5,FALSE)</f>
        <v>4</v>
      </c>
      <c r="E211">
        <f>VLOOKUP(A211,'[2]Ifi lány'!$D$1:$E$179,2,FALSE)</f>
        <v>13</v>
      </c>
      <c r="F211" t="s">
        <v>198</v>
      </c>
    </row>
    <row r="212" spans="1:6">
      <c r="A212" t="s">
        <v>1444</v>
      </c>
      <c r="B212" t="s">
        <v>354</v>
      </c>
      <c r="C212" t="s">
        <v>1445</v>
      </c>
      <c r="D212">
        <f>VLOOKUP(A212,[1]Munka1!$C$103:$G$108,5,FALSE)</f>
        <v>5</v>
      </c>
      <c r="E212">
        <f>VLOOKUP(A212,'[2]Ifi lány'!$D$1:$E$179,2,FALSE)</f>
        <v>8</v>
      </c>
      <c r="F212" t="s">
        <v>198</v>
      </c>
    </row>
    <row r="213" spans="1:6">
      <c r="A213" t="s">
        <v>1448</v>
      </c>
      <c r="B213" t="s">
        <v>424</v>
      </c>
      <c r="C213" t="s">
        <v>1189</v>
      </c>
      <c r="D213" t="e">
        <f>VLOOKUP(A213,[1]Munka1!$C$103:$G$108,5,FALSE)</f>
        <v>#N/A</v>
      </c>
      <c r="E213">
        <f>VLOOKUP(A213,'[2]Ifi lány'!$D$1:$E$179,2,FALSE)</f>
        <v>5</v>
      </c>
      <c r="F213" t="s">
        <v>198</v>
      </c>
    </row>
    <row r="214" spans="1:6">
      <c r="A214" t="s">
        <v>1434</v>
      </c>
      <c r="B214" t="s">
        <v>795</v>
      </c>
      <c r="C214" t="s">
        <v>1435</v>
      </c>
      <c r="D214" t="e">
        <f>VLOOKUP(A214,[1]Munka1!$C$103:$G$108,5,FALSE)</f>
        <v>#N/A</v>
      </c>
      <c r="E214">
        <f>VLOOKUP(A214,'[2]Ifi lány'!$D$1:$E$179,2,FALSE)</f>
        <v>6</v>
      </c>
      <c r="F214" t="s">
        <v>198</v>
      </c>
    </row>
    <row r="215" spans="1:6">
      <c r="A215" t="s">
        <v>1440</v>
      </c>
      <c r="B215" t="s">
        <v>1441</v>
      </c>
      <c r="C215" t="s">
        <v>1294</v>
      </c>
      <c r="D215" t="e">
        <f>VLOOKUP(A215,[1]Munka1!$C$103:$G$108,5,FALSE)</f>
        <v>#N/A</v>
      </c>
      <c r="E215">
        <f>VLOOKUP(A215,'[2]Ifi lány'!$D$1:$E$179,2,FALSE)</f>
        <v>9</v>
      </c>
      <c r="F215" t="s">
        <v>198</v>
      </c>
    </row>
    <row r="216" spans="1:6">
      <c r="A216" t="s">
        <v>1453</v>
      </c>
      <c r="B216" t="s">
        <v>428</v>
      </c>
      <c r="C216" t="s">
        <v>1169</v>
      </c>
      <c r="D216" t="e">
        <f>VLOOKUP(A216,[1]Munka1!$C$103:$G$108,5,FALSE)</f>
        <v>#N/A</v>
      </c>
      <c r="E216">
        <f>VLOOKUP(A216,'[2]Ifi lány'!$D$1:$E$179,2,FALSE)</f>
        <v>18</v>
      </c>
      <c r="F216" t="s">
        <v>198</v>
      </c>
    </row>
    <row r="217" spans="1:6">
      <c r="A217" t="s">
        <v>1485</v>
      </c>
      <c r="B217" t="s">
        <v>1347</v>
      </c>
      <c r="C217" t="s">
        <v>1486</v>
      </c>
      <c r="D217">
        <f>VLOOKUP(A217,[1]Munka1!$C$109:$G$114,5,FALSE)</f>
        <v>1</v>
      </c>
      <c r="E217">
        <f>VLOOKUP(A217,'[2]Felnőtt női'!$D$1:$E$70,2,FALSE)</f>
        <v>8</v>
      </c>
      <c r="F217" t="s">
        <v>198</v>
      </c>
    </row>
    <row r="218" spans="1:6">
      <c r="A218" t="s">
        <v>1500</v>
      </c>
      <c r="B218" t="s">
        <v>25</v>
      </c>
      <c r="C218" t="s">
        <v>1278</v>
      </c>
      <c r="D218">
        <f>VLOOKUP(A218,[1]Munka1!$C$109:$G$114,5,FALSE)</f>
        <v>2</v>
      </c>
      <c r="E218">
        <f>VLOOKUP(A218,'[2]Felnőtt női'!$D$1:$E$70,2,FALSE)</f>
        <v>21</v>
      </c>
      <c r="F218" t="s">
        <v>198</v>
      </c>
    </row>
    <row r="219" spans="1:6">
      <c r="A219" t="s">
        <v>1487</v>
      </c>
      <c r="B219" t="s">
        <v>1488</v>
      </c>
      <c r="C219" t="s">
        <v>1375</v>
      </c>
      <c r="D219">
        <f>VLOOKUP(A219,[1]Munka1!$C$109:$G$114,5,FALSE)</f>
        <v>3</v>
      </c>
      <c r="E219" t="e">
        <f>VLOOKUP(A219,'[2]Felnőtt női'!$D$1:$E$70,2,FALSE)</f>
        <v>#N/A</v>
      </c>
      <c r="F219" t="s">
        <v>198</v>
      </c>
    </row>
    <row r="220" spans="1:6">
      <c r="A220" t="s">
        <v>1474</v>
      </c>
      <c r="B220" t="s">
        <v>674</v>
      </c>
      <c r="C220" t="s">
        <v>1475</v>
      </c>
      <c r="D220">
        <f>VLOOKUP(A220,[1]Munka1!$C$109:$G$114,5,FALSE)</f>
        <v>5</v>
      </c>
      <c r="E220" t="e">
        <f>VLOOKUP(A220,'[2]Felnőtt női'!$D$1:$E$70,2,FALSE)</f>
        <v>#N/A</v>
      </c>
      <c r="F220" t="s">
        <v>198</v>
      </c>
    </row>
    <row r="221" spans="1:6">
      <c r="A221" t="s">
        <v>1472</v>
      </c>
      <c r="B221" t="s">
        <v>1314</v>
      </c>
      <c r="C221" t="s">
        <v>1473</v>
      </c>
      <c r="D221">
        <f>VLOOKUP(A221,[1]Munka1!$C$109:$G$114,5,FALSE)</f>
        <v>6</v>
      </c>
      <c r="E221" t="e">
        <f>VLOOKUP(A221,'[2]Felnőtt női'!$D$1:$E$70,2,FALSE)</f>
        <v>#N/A</v>
      </c>
      <c r="F221" t="s">
        <v>198</v>
      </c>
    </row>
    <row r="222" spans="1:6">
      <c r="A222" t="s">
        <v>1491</v>
      </c>
      <c r="B222" t="s">
        <v>1492</v>
      </c>
      <c r="C222" t="s">
        <v>1186</v>
      </c>
      <c r="D222" t="e">
        <f>VLOOKUP(A222,[1]Munka1!$C$109:$G$114,5,FALSE)</f>
        <v>#N/A</v>
      </c>
      <c r="E222">
        <f>VLOOKUP(A222,'[2]Felnőtt női'!$D$1:$E$70,2,FALSE)</f>
        <v>15</v>
      </c>
      <c r="F222" t="s">
        <v>198</v>
      </c>
    </row>
    <row r="223" spans="1:6">
      <c r="A223" t="s">
        <v>1481</v>
      </c>
      <c r="B223" t="s">
        <v>741</v>
      </c>
      <c r="C223" t="s">
        <v>1228</v>
      </c>
      <c r="D223" t="e">
        <f>VLOOKUP(A223,[1]Munka1!$C$109:$G$114,5,FALSE)</f>
        <v>#N/A</v>
      </c>
      <c r="E223">
        <f>VLOOKUP(A223,'[2]Felnőtt női'!$D$1:$E$70,2,FALSE)</f>
        <v>20</v>
      </c>
      <c r="F223" t="s">
        <v>198</v>
      </c>
    </row>
    <row r="224" spans="1:6">
      <c r="A224" t="s">
        <v>1495</v>
      </c>
      <c r="B224" t="s">
        <v>1496</v>
      </c>
      <c r="C224" t="s">
        <v>1497</v>
      </c>
      <c r="D224" t="e">
        <f>VLOOKUP(A224,[1]Munka1!$C$109:$G$114,5,FALSE)</f>
        <v>#N/A</v>
      </c>
      <c r="E224">
        <f>VLOOKUP(A224,'[2]Felnőtt női'!$D$1:$E$70,2,FALSE)</f>
        <v>23</v>
      </c>
      <c r="F224" t="s">
        <v>198</v>
      </c>
    </row>
    <row r="225" spans="1:6">
      <c r="A225" t="s">
        <v>1557</v>
      </c>
      <c r="B225" t="s">
        <v>888</v>
      </c>
      <c r="C225" t="s">
        <v>1172</v>
      </c>
      <c r="D225">
        <f>VLOOKUP(A225,[1]Munka1!$C$115:$G$120,5,FALSE)</f>
        <v>1</v>
      </c>
      <c r="E225">
        <f>VLOOKUP(A225,'[2]Felnőtt női'!$D$1:$E$70,2,FALSE)</f>
        <v>1</v>
      </c>
      <c r="F225" t="s">
        <v>198</v>
      </c>
    </row>
    <row r="226" spans="1:6">
      <c r="A226" t="s">
        <v>1529</v>
      </c>
      <c r="B226" t="s">
        <v>689</v>
      </c>
      <c r="C226" t="s">
        <v>1377</v>
      </c>
      <c r="D226">
        <f>VLOOKUP(A226,[1]Munka1!$C$115:$G$120,5,FALSE)</f>
        <v>2</v>
      </c>
      <c r="E226">
        <f>VLOOKUP(A226,'[2]Felnőtt női'!$D$1:$E$70,2,FALSE)</f>
        <v>5</v>
      </c>
      <c r="F226" t="s">
        <v>198</v>
      </c>
    </row>
    <row r="227" spans="1:6">
      <c r="A227" t="s">
        <v>1548</v>
      </c>
      <c r="B227" t="s">
        <v>1549</v>
      </c>
      <c r="C227" t="s">
        <v>1550</v>
      </c>
      <c r="D227">
        <f>VLOOKUP(A227,[1]Munka1!$C$115:$G$120,5,FALSE)</f>
        <v>4</v>
      </c>
      <c r="E227">
        <f>VLOOKUP(A227,'[2]Felnőtt női'!$D$1:$E$70,2,FALSE)</f>
        <v>2</v>
      </c>
      <c r="F227" t="s">
        <v>198</v>
      </c>
    </row>
    <row r="228" spans="1:6">
      <c r="A228" t="s">
        <v>1544</v>
      </c>
      <c r="B228" t="s">
        <v>234</v>
      </c>
      <c r="C228" t="s">
        <v>1248</v>
      </c>
      <c r="D228">
        <f>VLOOKUP(A228,[1]Munka1!$C$115:$G$120,5,FALSE)</f>
        <v>5</v>
      </c>
      <c r="E228">
        <f>VLOOKUP(A228,'[2]Felnőtt női'!$D$1:$E$70,2,FALSE)</f>
        <v>3</v>
      </c>
      <c r="F228" t="s">
        <v>198</v>
      </c>
    </row>
    <row r="229" spans="1:6">
      <c r="A229" t="s">
        <v>1559</v>
      </c>
      <c r="B229" t="s">
        <v>1560</v>
      </c>
      <c r="C229" t="s">
        <v>1412</v>
      </c>
      <c r="D229" t="e">
        <f>VLOOKUP(A229,[1]Munka1!$C$115:$G$120,5,FALSE)</f>
        <v>#N/A</v>
      </c>
      <c r="E229">
        <f>VLOOKUP(A229,'[2]Felnőtt női'!$D$1:$E$70,2,FALSE)</f>
        <v>4</v>
      </c>
      <c r="F229" t="s">
        <v>198</v>
      </c>
    </row>
    <row r="230" spans="1:6">
      <c r="A230" t="s">
        <v>1555</v>
      </c>
      <c r="B230" t="s">
        <v>486</v>
      </c>
      <c r="C230" t="s">
        <v>1348</v>
      </c>
      <c r="D230" t="e">
        <f>VLOOKUP(A230,[1]Munka1!$C$115:$G$120,5,FALSE)</f>
        <v>#N/A</v>
      </c>
      <c r="E230">
        <f>VLOOKUP(A230,'[2]Felnőtt női'!$D$1:$E$70,2,FALSE)</f>
        <v>6</v>
      </c>
      <c r="F230" t="s">
        <v>198</v>
      </c>
    </row>
    <row r="231" spans="1:6">
      <c r="A231" t="s">
        <v>1537</v>
      </c>
      <c r="B231" t="s">
        <v>1538</v>
      </c>
      <c r="C231" t="s">
        <v>1539</v>
      </c>
      <c r="D231" t="e">
        <f>VLOOKUP(A231,[1]Munka1!$C$115:$G$120,5,FALSE)</f>
        <v>#N/A</v>
      </c>
      <c r="E231">
        <f>VLOOKUP(A231,'[2]Felnőtt női'!$D$1:$E$70,2,FALSE)</f>
        <v>7</v>
      </c>
      <c r="F231" t="s">
        <v>198</v>
      </c>
    </row>
    <row r="232" spans="1:6">
      <c r="A232" t="s">
        <v>1520</v>
      </c>
      <c r="B232" t="s">
        <v>934</v>
      </c>
      <c r="C232" t="s">
        <v>1521</v>
      </c>
      <c r="D232" t="e">
        <f>VLOOKUP(A232,[1]Munka1!$C$115:$G$120,5,FALSE)</f>
        <v>#N/A</v>
      </c>
      <c r="E232">
        <f>VLOOKUP(A232,'[2]Felnőtt női'!$D$1:$E$70,2,FALSE)</f>
        <v>9</v>
      </c>
      <c r="F232" t="s">
        <v>198</v>
      </c>
    </row>
    <row r="233" spans="1:6">
      <c r="A233" t="s">
        <v>1553</v>
      </c>
      <c r="B233" t="s">
        <v>259</v>
      </c>
      <c r="C233" t="s">
        <v>1334</v>
      </c>
      <c r="D233" t="e">
        <f>VLOOKUP(A233,[1]Munka1!$C$115:$G$120,5,FALSE)</f>
        <v>#N/A</v>
      </c>
      <c r="E233">
        <f>VLOOKUP(A233,'[2]Felnőtt női'!$D$1:$E$70,2,FALSE)</f>
        <v>10</v>
      </c>
      <c r="F233" t="s">
        <v>198</v>
      </c>
    </row>
    <row r="234" spans="1:6">
      <c r="A234" t="s">
        <v>1547</v>
      </c>
      <c r="B234" t="s">
        <v>1070</v>
      </c>
      <c r="C234" t="s">
        <v>1360</v>
      </c>
      <c r="D234" t="e">
        <f>VLOOKUP(A234,[1]Munka1!$C$115:$G$120,5,FALSE)</f>
        <v>#N/A</v>
      </c>
      <c r="E234">
        <f>VLOOKUP(A234,'[2]Felnőtt női'!$D$1:$E$70,2,FALSE)</f>
        <v>11</v>
      </c>
      <c r="F234" t="s">
        <v>198</v>
      </c>
    </row>
    <row r="235" spans="1:6">
      <c r="A235" t="s">
        <v>1533</v>
      </c>
      <c r="B235" t="s">
        <v>1534</v>
      </c>
      <c r="C235" t="s">
        <v>1169</v>
      </c>
      <c r="D235" t="e">
        <f>VLOOKUP(A235,[1]Munka1!$C$115:$G$120,5,FALSE)</f>
        <v>#N/A</v>
      </c>
      <c r="E235">
        <f>VLOOKUP(A235,'[2]Felnőtt női'!$D$1:$E$70,2,FALSE)</f>
        <v>13</v>
      </c>
      <c r="F235" t="s">
        <v>198</v>
      </c>
    </row>
    <row r="236" spans="1:6">
      <c r="A236" t="s">
        <v>1591</v>
      </c>
      <c r="B236" t="s">
        <v>457</v>
      </c>
      <c r="C236" t="s">
        <v>1186</v>
      </c>
      <c r="D236">
        <f>VLOOKUP(A236,[1]Munka1!$C$121:$G$126,5,FALSE)</f>
        <v>1</v>
      </c>
      <c r="E236">
        <f>VLOOKUP(A236,'[2]Szenior női'!$D$1:$E$163,2,FALSE)</f>
        <v>57</v>
      </c>
      <c r="F236" t="s">
        <v>198</v>
      </c>
    </row>
    <row r="237" spans="1:6">
      <c r="A237" t="s">
        <v>1589</v>
      </c>
      <c r="B237" t="s">
        <v>631</v>
      </c>
      <c r="C237" t="s">
        <v>1360</v>
      </c>
      <c r="D237">
        <f>VLOOKUP(A237,[1]Munka1!$C$121:$G$126,5,FALSE)</f>
        <v>2</v>
      </c>
      <c r="E237">
        <f>VLOOKUP(A237,'[2]Szenior női'!$D$1:$E$163,2,FALSE)</f>
        <v>43</v>
      </c>
      <c r="F237" t="s">
        <v>198</v>
      </c>
    </row>
    <row r="238" spans="1:6">
      <c r="A238" t="s">
        <v>1596</v>
      </c>
      <c r="B238" t="s">
        <v>1597</v>
      </c>
      <c r="C238" t="s">
        <v>1360</v>
      </c>
      <c r="D238">
        <f>VLOOKUP(A238,[1]Munka1!$C$121:$G$126,5,FALSE)</f>
        <v>4</v>
      </c>
      <c r="E238" t="e">
        <f>VLOOKUP(A238,'[2]Szenior női'!$D$1:$E$163,2,FALSE)</f>
        <v>#N/A</v>
      </c>
      <c r="F238" t="s">
        <v>198</v>
      </c>
    </row>
    <row r="239" spans="1:6">
      <c r="A239" t="s">
        <v>1587</v>
      </c>
      <c r="B239" t="s">
        <v>1588</v>
      </c>
      <c r="C239" t="s">
        <v>1539</v>
      </c>
      <c r="D239">
        <f>VLOOKUP(A239,[1]Munka1!$C$121:$G$126,5,FALSE)</f>
        <v>5</v>
      </c>
      <c r="E239">
        <f>VLOOKUP(A239,'[2]Szenior női'!$D$1:$E$163,2,FALSE)</f>
        <v>42</v>
      </c>
      <c r="F239" t="s">
        <v>198</v>
      </c>
    </row>
    <row r="240" spans="1:6">
      <c r="A240" t="s">
        <v>1598</v>
      </c>
      <c r="B240" t="s">
        <v>1599</v>
      </c>
      <c r="C240" t="s">
        <v>1521</v>
      </c>
      <c r="D240" t="e">
        <f>VLOOKUP(A240,[1]Munka1!$C$121:$G$126,5,FALSE)</f>
        <v>#N/A</v>
      </c>
      <c r="E240">
        <f>VLOOKUP(A240,'[2]Szenior női'!$D$1:$E$163,2,FALSE)</f>
        <v>22</v>
      </c>
      <c r="F240" t="s">
        <v>198</v>
      </c>
    </row>
    <row r="241" spans="1:6">
      <c r="A241" t="s">
        <v>1590</v>
      </c>
      <c r="B241" t="s">
        <v>88</v>
      </c>
      <c r="C241" t="s">
        <v>1177</v>
      </c>
      <c r="D241" t="e">
        <f>VLOOKUP(A241,[1]Munka1!$C$121:$G$126,5,FALSE)</f>
        <v>#N/A</v>
      </c>
      <c r="E241">
        <f>VLOOKUP(A241,'[2]Szenior női'!$D$1:$E$163,2,FALSE)</f>
        <v>56</v>
      </c>
      <c r="F241" t="s">
        <v>198</v>
      </c>
    </row>
    <row r="242" spans="1:6">
      <c r="A242" t="s">
        <v>1612</v>
      </c>
      <c r="B242" t="s">
        <v>4</v>
      </c>
      <c r="C242" t="s">
        <v>1375</v>
      </c>
      <c r="D242">
        <f>VLOOKUP(A242,[1]Munka1!$C$127:$G$132,5,FALSE)</f>
        <v>1</v>
      </c>
      <c r="E242">
        <f>VLOOKUP(A242,'[2]Szenior női'!$D$1:$E$163,2,FALSE)</f>
        <v>2</v>
      </c>
      <c r="F242" t="s">
        <v>198</v>
      </c>
    </row>
    <row r="243" spans="1:6">
      <c r="A243" t="s">
        <v>1614</v>
      </c>
      <c r="B243" t="s">
        <v>77</v>
      </c>
      <c r="C243" t="s">
        <v>1177</v>
      </c>
      <c r="D243">
        <f>VLOOKUP(A243,[1]Munka1!$C$127:$G$132,5,FALSE)</f>
        <v>2</v>
      </c>
      <c r="E243" t="e">
        <f>VLOOKUP(A243,'[2]Szenior női'!$D$1:$E$163,2,FALSE)</f>
        <v>#N/A</v>
      </c>
      <c r="F243" t="s">
        <v>198</v>
      </c>
    </row>
    <row r="244" spans="1:6">
      <c r="A244" t="s">
        <v>1653</v>
      </c>
      <c r="B244" t="s">
        <v>636</v>
      </c>
      <c r="C244" t="s">
        <v>1564</v>
      </c>
      <c r="D244">
        <f>VLOOKUP(A244,[1]Munka1!$C$127:$G$132,5,FALSE)</f>
        <v>3</v>
      </c>
      <c r="E244">
        <f>VLOOKUP(A244,'[2]Szenior női'!$D$1:$E$163,2,FALSE)</f>
        <v>18</v>
      </c>
      <c r="F244" t="s">
        <v>198</v>
      </c>
    </row>
    <row r="245" spans="1:6">
      <c r="A245" t="s">
        <v>1629</v>
      </c>
      <c r="B245" t="s">
        <v>1630</v>
      </c>
      <c r="C245" t="s">
        <v>1172</v>
      </c>
      <c r="D245">
        <f>VLOOKUP(A245,[1]Munka1!$C$127:$G$132,5,FALSE)</f>
        <v>4</v>
      </c>
      <c r="E245">
        <f>VLOOKUP(A245,'[2]Szenior női'!$D$1:$E$163,2,FALSE)</f>
        <v>5</v>
      </c>
      <c r="F245" t="s">
        <v>198</v>
      </c>
    </row>
    <row r="246" spans="1:6">
      <c r="A246" t="s">
        <v>1633</v>
      </c>
      <c r="B246" t="s">
        <v>10</v>
      </c>
      <c r="C246" t="s">
        <v>1634</v>
      </c>
      <c r="D246">
        <f>VLOOKUP(A246,[1]Munka1!$C$127:$G$132,5,FALSE)</f>
        <v>5</v>
      </c>
      <c r="E246">
        <f>VLOOKUP(A246,'[2]Szenior női'!$D$1:$E$163,2,FALSE)</f>
        <v>11</v>
      </c>
      <c r="F246" t="s">
        <v>198</v>
      </c>
    </row>
    <row r="247" spans="1:6">
      <c r="A247" t="s">
        <v>1661</v>
      </c>
      <c r="B247" t="s">
        <v>646</v>
      </c>
      <c r="C247" t="s">
        <v>1662</v>
      </c>
      <c r="D247">
        <f>VLOOKUP(A247,[1]Munka1!$C$127:$G$132,5,FALSE)</f>
        <v>6</v>
      </c>
      <c r="E247">
        <f>VLOOKUP(A247,'[2]Szenior női'!$D$1:$E$163,2,FALSE)</f>
        <v>7</v>
      </c>
      <c r="F247" t="s">
        <v>198</v>
      </c>
    </row>
    <row r="248" spans="1:6">
      <c r="A248" t="s">
        <v>1651</v>
      </c>
      <c r="B248" t="s">
        <v>1652</v>
      </c>
      <c r="C248" t="s">
        <v>1369</v>
      </c>
      <c r="D248" t="e">
        <f>VLOOKUP(A248,[1]Munka1!$C$127:$G$132,5,FALSE)</f>
        <v>#N/A</v>
      </c>
      <c r="E248">
        <f>VLOOKUP(A248,'[2]Szenior női'!$D$1:$E$163,2,FALSE)</f>
        <v>6</v>
      </c>
      <c r="F248" t="s">
        <v>198</v>
      </c>
    </row>
    <row r="249" spans="1:6">
      <c r="A249" t="s">
        <v>1631</v>
      </c>
      <c r="B249" t="s">
        <v>1632</v>
      </c>
      <c r="C249" t="s">
        <v>1201</v>
      </c>
      <c r="D249" t="e">
        <f>VLOOKUP(A249,[1]Munka1!$C$127:$G$132,5,FALSE)</f>
        <v>#N/A</v>
      </c>
      <c r="E249">
        <f>VLOOKUP(A249,'[2]Szenior női'!$D$1:$E$163,2,FALSE)</f>
        <v>9</v>
      </c>
      <c r="F249" t="s">
        <v>198</v>
      </c>
    </row>
    <row r="250" spans="1:6">
      <c r="A250" t="s">
        <v>1623</v>
      </c>
      <c r="B250" t="s">
        <v>1624</v>
      </c>
      <c r="C250" t="s">
        <v>1232</v>
      </c>
      <c r="D250" t="e">
        <f>VLOOKUP(A250,[1]Munka1!$C$127:$G$132,5,FALSE)</f>
        <v>#N/A</v>
      </c>
      <c r="E250">
        <f>VLOOKUP(A250,'[2]Szenior női'!$D$1:$E$163,2,FALSE)</f>
        <v>26</v>
      </c>
      <c r="F250" t="s">
        <v>198</v>
      </c>
    </row>
    <row r="251" spans="1:6">
      <c r="A251" t="s">
        <v>1644</v>
      </c>
      <c r="B251" t="s">
        <v>1078</v>
      </c>
      <c r="C251" t="s">
        <v>1331</v>
      </c>
      <c r="D251" t="e">
        <f>VLOOKUP(A251,[1]Munka1!$C$127:$G$132,5,FALSE)</f>
        <v>#N/A</v>
      </c>
      <c r="E251">
        <f>VLOOKUP(A251,'[2]Szenior női'!$D$1:$E$163,2,FALSE)</f>
        <v>27</v>
      </c>
      <c r="F251" t="s">
        <v>198</v>
      </c>
    </row>
    <row r="252" spans="1:6">
      <c r="A252" t="s">
        <v>1669</v>
      </c>
      <c r="B252" t="s">
        <v>779</v>
      </c>
      <c r="C252" t="s">
        <v>1377</v>
      </c>
      <c r="D252" t="e">
        <f>VLOOKUP(A252,[1]Munka1!$C$127:$G$132,5,FALSE)</f>
        <v>#N/A</v>
      </c>
      <c r="E252">
        <f>VLOOKUP(A252,'[2]Szenior női'!$D$1:$E$163,2,FALSE)</f>
        <v>48</v>
      </c>
      <c r="F252" t="s">
        <v>198</v>
      </c>
    </row>
    <row r="253" spans="1:6">
      <c r="A253" t="s">
        <v>1649</v>
      </c>
      <c r="B253" t="s">
        <v>1650</v>
      </c>
      <c r="C253" t="s">
        <v>1569</v>
      </c>
      <c r="D253" t="e">
        <f>VLOOKUP(A253,[1]Munka1!$C$127:$G$132,5,FALSE)</f>
        <v>#N/A</v>
      </c>
      <c r="E253">
        <f>VLOOKUP(A253,'[2]Szenior női'!$D$1:$E$163,2,FALSE)</f>
        <v>52</v>
      </c>
      <c r="F253" t="s">
        <v>198</v>
      </c>
    </row>
    <row r="254" spans="1:6">
      <c r="A254" t="s">
        <v>1698</v>
      </c>
      <c r="B254" t="s">
        <v>1699</v>
      </c>
      <c r="C254" t="s">
        <v>1576</v>
      </c>
      <c r="D254">
        <f>VLOOKUP(A254,[1]Munka1!$C$133:$G$138,5,FALSE)</f>
        <v>1</v>
      </c>
      <c r="E254">
        <f>VLOOKUP(A254,'[2]Szenior női'!$D$1:$E$163,2,FALSE)</f>
        <v>4</v>
      </c>
      <c r="F254" t="s">
        <v>198</v>
      </c>
    </row>
    <row r="255" spans="1:6">
      <c r="A255" t="s">
        <v>1727</v>
      </c>
      <c r="B255" t="s">
        <v>1728</v>
      </c>
      <c r="C255" t="s">
        <v>1569</v>
      </c>
      <c r="D255">
        <f>VLOOKUP(A255,[1]Munka1!$C$133:$G$138,5,FALSE)</f>
        <v>2</v>
      </c>
      <c r="E255">
        <f>VLOOKUP(A255,'[2]Szenior női'!$D$1:$E$163,2,FALSE)</f>
        <v>19</v>
      </c>
      <c r="F255" t="s">
        <v>198</v>
      </c>
    </row>
    <row r="256" spans="1:6">
      <c r="A256" t="s">
        <v>1690</v>
      </c>
      <c r="B256" t="s">
        <v>1691</v>
      </c>
      <c r="C256" t="s">
        <v>1692</v>
      </c>
      <c r="D256">
        <f>VLOOKUP(A256,[1]Munka1!$C$133:$G$138,5,FALSE)</f>
        <v>3</v>
      </c>
      <c r="E256">
        <f>VLOOKUP(A256,'[2]Szenior női'!$D$1:$E$163,2,FALSE)</f>
        <v>21</v>
      </c>
      <c r="F256" t="s">
        <v>198</v>
      </c>
    </row>
    <row r="257" spans="1:6">
      <c r="A257" t="s">
        <v>1725</v>
      </c>
      <c r="B257" t="s">
        <v>672</v>
      </c>
      <c r="C257" t="s">
        <v>1726</v>
      </c>
      <c r="D257">
        <f>VLOOKUP(A257,[1]Munka1!$C$133:$G$138,5,FALSE)</f>
        <v>4</v>
      </c>
      <c r="E257">
        <f>VLOOKUP(A257,'[2]Szenior női'!$D$1:$E$163,2,FALSE)</f>
        <v>17</v>
      </c>
      <c r="F257" t="s">
        <v>198</v>
      </c>
    </row>
    <row r="258" spans="1:6">
      <c r="A258" t="s">
        <v>1720</v>
      </c>
      <c r="B258" t="s">
        <v>1108</v>
      </c>
      <c r="C258" t="s">
        <v>1194</v>
      </c>
      <c r="D258">
        <f>VLOOKUP(A258,[1]Munka1!$C$133:$G$138,5,FALSE)</f>
        <v>5</v>
      </c>
      <c r="E258">
        <f>VLOOKUP(A258,'[2]Szenior női'!$D$1:$E$163,2,FALSE)</f>
        <v>60</v>
      </c>
      <c r="F258" t="s">
        <v>198</v>
      </c>
    </row>
    <row r="259" spans="1:6">
      <c r="A259" t="s">
        <v>1686</v>
      </c>
      <c r="B259" t="s">
        <v>1036</v>
      </c>
      <c r="C259" t="s">
        <v>1169</v>
      </c>
      <c r="D259">
        <f>VLOOKUP(A259,[1]Munka1!$C$133:$G$138,5,FALSE)</f>
        <v>6</v>
      </c>
      <c r="E259">
        <f>VLOOKUP(A259,'[2]Szenior női'!$D$1:$E$163,2,FALSE)</f>
        <v>15</v>
      </c>
      <c r="F259" t="s">
        <v>198</v>
      </c>
    </row>
    <row r="260" spans="1:6">
      <c r="A260" t="s">
        <v>1721</v>
      </c>
      <c r="B260" t="s">
        <v>1722</v>
      </c>
      <c r="C260" t="s">
        <v>1177</v>
      </c>
      <c r="D260" t="e">
        <f>VLOOKUP(A260,[1]Munka1!$C$133:$G$138,5,FALSE)</f>
        <v>#N/A</v>
      </c>
      <c r="E260">
        <f>VLOOKUP(A260,'[2]Szenior női'!$D$1:$E$163,2,FALSE)</f>
        <v>3</v>
      </c>
      <c r="F260" t="s">
        <v>198</v>
      </c>
    </row>
    <row r="261" spans="1:6">
      <c r="A261" t="s">
        <v>1676</v>
      </c>
      <c r="B261" t="s">
        <v>1677</v>
      </c>
      <c r="C261" t="s">
        <v>1177</v>
      </c>
      <c r="D261" t="e">
        <f>VLOOKUP(A261,[1]Munka1!$C$133:$G$138,5,FALSE)</f>
        <v>#N/A</v>
      </c>
      <c r="E261">
        <f>VLOOKUP(A261,'[2]Szenior női'!$D$1:$E$163,2,FALSE)</f>
        <v>25</v>
      </c>
      <c r="F261" t="s">
        <v>198</v>
      </c>
    </row>
    <row r="262" spans="1:6">
      <c r="A262" t="s">
        <v>1703</v>
      </c>
      <c r="B262" t="s">
        <v>1704</v>
      </c>
      <c r="C262" t="s">
        <v>1595</v>
      </c>
      <c r="D262" t="e">
        <f>VLOOKUP(A262,[1]Munka1!$C$133:$G$138,5,FALSE)</f>
        <v>#N/A</v>
      </c>
      <c r="E262">
        <f>VLOOKUP(A262,'[2]Szenior női'!$D$1:$E$163,2,FALSE)</f>
        <v>30</v>
      </c>
      <c r="F262" t="s">
        <v>198</v>
      </c>
    </row>
    <row r="263" spans="1:6">
      <c r="A263" t="s">
        <v>1693</v>
      </c>
      <c r="B263" t="s">
        <v>1534</v>
      </c>
      <c r="C263" t="s">
        <v>1194</v>
      </c>
      <c r="D263" t="e">
        <f>VLOOKUP(A263,[1]Munka1!$C$133:$G$138,5,FALSE)</f>
        <v>#N/A</v>
      </c>
      <c r="E263">
        <f>VLOOKUP(A263,'[2]Szenior női'!$D$1:$E$163,2,FALSE)</f>
        <v>32</v>
      </c>
      <c r="F263" t="s">
        <v>198</v>
      </c>
    </row>
    <row r="264" spans="1:6">
      <c r="A264" t="s">
        <v>1678</v>
      </c>
      <c r="B264" t="s">
        <v>221</v>
      </c>
      <c r="C264" t="s">
        <v>1679</v>
      </c>
      <c r="D264" t="e">
        <f>VLOOKUP(A264,[1]Munka1!$C$133:$G$138,5,FALSE)</f>
        <v>#N/A</v>
      </c>
      <c r="E264">
        <f>VLOOKUP(A264,'[2]Szenior női'!$D$1:$E$163,2,FALSE)</f>
        <v>37</v>
      </c>
      <c r="F264" t="s">
        <v>198</v>
      </c>
    </row>
    <row r="265" spans="1:6">
      <c r="A265" t="s">
        <v>1696</v>
      </c>
      <c r="B265" t="s">
        <v>1697</v>
      </c>
      <c r="C265" t="s">
        <v>1539</v>
      </c>
      <c r="D265" t="e">
        <f>VLOOKUP(A265,[1]Munka1!$C$133:$G$138,5,FALSE)</f>
        <v>#N/A</v>
      </c>
      <c r="E265">
        <f>VLOOKUP(A265,'[2]Szenior női'!$D$1:$E$163,2,FALSE)</f>
        <v>39</v>
      </c>
      <c r="F265" t="s">
        <v>198</v>
      </c>
    </row>
    <row r="266" spans="1:6">
      <c r="A266" t="s">
        <v>1680</v>
      </c>
      <c r="B266" t="s">
        <v>37</v>
      </c>
      <c r="C266" t="s">
        <v>1306</v>
      </c>
      <c r="D266" t="e">
        <f>VLOOKUP(A266,[1]Munka1!$C$133:$G$138,5,FALSE)</f>
        <v>#N/A</v>
      </c>
      <c r="E266">
        <f>VLOOKUP(A266,'[2]Szenior női'!$D$1:$E$163,2,FALSE)</f>
        <v>47</v>
      </c>
      <c r="F266" t="s">
        <v>198</v>
      </c>
    </row>
    <row r="267" spans="1:6">
      <c r="A267" t="s">
        <v>1757</v>
      </c>
      <c r="B267" t="s">
        <v>1758</v>
      </c>
      <c r="C267" t="s">
        <v>1595</v>
      </c>
      <c r="D267">
        <f>VLOOKUP(A267,[1]Munka1!$C$139:$G$144,5,FALSE)</f>
        <v>3</v>
      </c>
      <c r="E267">
        <f>VLOOKUP(A267,'[2]Szenior női'!$D$1:$E$163,2,FALSE)</f>
        <v>10</v>
      </c>
      <c r="F267" t="s">
        <v>198</v>
      </c>
    </row>
    <row r="268" spans="1:6">
      <c r="A268" t="s">
        <v>1775</v>
      </c>
      <c r="B268" t="s">
        <v>1776</v>
      </c>
      <c r="C268" t="s">
        <v>1576</v>
      </c>
      <c r="D268">
        <f>VLOOKUP(A268,[1]Munka1!$C$139:$G$144,5,FALSE)</f>
        <v>4</v>
      </c>
      <c r="E268">
        <f>VLOOKUP(A268,'[2]Szenior női'!$D$1:$E$163,2,FALSE)</f>
        <v>12</v>
      </c>
      <c r="F268" t="s">
        <v>198</v>
      </c>
    </row>
    <row r="269" spans="1:6">
      <c r="A269" t="s">
        <v>1777</v>
      </c>
      <c r="B269" t="s">
        <v>172</v>
      </c>
      <c r="C269" t="s">
        <v>1778</v>
      </c>
      <c r="D269">
        <f>VLOOKUP(A269,[1]Munka1!$C$139:$G$144,5,FALSE)</f>
        <v>5</v>
      </c>
      <c r="E269" t="e">
        <f>VLOOKUP(A269,'[2]Szenior női'!$D$1:$E$163,2,FALSE)</f>
        <v>#N/A</v>
      </c>
      <c r="F269" t="s">
        <v>198</v>
      </c>
    </row>
    <row r="270" spans="1:6">
      <c r="A270" t="s">
        <v>1801</v>
      </c>
      <c r="B270" t="s">
        <v>1802</v>
      </c>
      <c r="C270" t="s">
        <v>1521</v>
      </c>
      <c r="D270">
        <f>VLOOKUP(A270,[1]Munka1!$C$139:$G$144,5,FALSE)</f>
        <v>6</v>
      </c>
      <c r="E270">
        <f>VLOOKUP(A270,'[2]Szenior női'!$D$1:$E$163,2,FALSE)</f>
        <v>8</v>
      </c>
      <c r="F270" t="s">
        <v>198</v>
      </c>
    </row>
    <row r="271" spans="1:6">
      <c r="A271" t="s">
        <v>1759</v>
      </c>
      <c r="B271" t="s">
        <v>1760</v>
      </c>
      <c r="C271" t="s">
        <v>1177</v>
      </c>
      <c r="D271" t="e">
        <f>VLOOKUP(A271,[1]Munka1!$C$139:$G$144,5,FALSE)</f>
        <v>#N/A</v>
      </c>
      <c r="E271">
        <f>VLOOKUP(A271,'[2]Szenior női'!$D$1:$E$163,2,FALSE)</f>
        <v>16</v>
      </c>
      <c r="F271" t="s">
        <v>198</v>
      </c>
    </row>
    <row r="272" spans="1:6">
      <c r="A272" t="s">
        <v>1748</v>
      </c>
      <c r="B272" t="s">
        <v>1749</v>
      </c>
      <c r="C272" t="s">
        <v>1211</v>
      </c>
      <c r="D272" t="e">
        <f>VLOOKUP(A272,[1]Munka1!$C$139:$G$144,5,FALSE)</f>
        <v>#N/A</v>
      </c>
      <c r="E272">
        <f>VLOOKUP(A272,'[2]Szenior női'!$D$1:$E$163,2,FALSE)</f>
        <v>20</v>
      </c>
      <c r="F272" t="s">
        <v>198</v>
      </c>
    </row>
    <row r="273" spans="1:6">
      <c r="A273" t="s">
        <v>1752</v>
      </c>
      <c r="B273" t="s">
        <v>1753</v>
      </c>
      <c r="C273" t="s">
        <v>1169</v>
      </c>
      <c r="D273" t="e">
        <f>VLOOKUP(A273,[1]Munka1!$C$139:$G$144,5,FALSE)</f>
        <v>#N/A</v>
      </c>
      <c r="E273">
        <f>VLOOKUP(A273,'[2]Szenior női'!$D$1:$E$163,2,FALSE)</f>
        <v>33</v>
      </c>
      <c r="F273" t="s">
        <v>198</v>
      </c>
    </row>
    <row r="274" spans="1:6">
      <c r="A274" t="s">
        <v>1782</v>
      </c>
      <c r="B274" t="s">
        <v>1783</v>
      </c>
      <c r="C274" t="s">
        <v>1278</v>
      </c>
      <c r="D274" t="e">
        <f>VLOOKUP(A274,[1]Munka1!$C$139:$G$144,5,FALSE)</f>
        <v>#N/A</v>
      </c>
      <c r="E274">
        <f>VLOOKUP(A274,'[2]Szenior női'!$D$1:$E$163,2,FALSE)</f>
        <v>34</v>
      </c>
      <c r="F274" t="s">
        <v>198</v>
      </c>
    </row>
    <row r="275" spans="1:6">
      <c r="A275" t="s">
        <v>1770</v>
      </c>
      <c r="B275" t="s">
        <v>1771</v>
      </c>
      <c r="C275" t="s">
        <v>1772</v>
      </c>
      <c r="D275" t="e">
        <f>VLOOKUP(A275,[1]Munka1!$C$139:$G$144,5,FALSE)</f>
        <v>#N/A</v>
      </c>
      <c r="E275">
        <f>VLOOKUP(A275,'[2]Szenior női'!$D$1:$E$163,2,FALSE)</f>
        <v>35</v>
      </c>
      <c r="F275" t="s">
        <v>198</v>
      </c>
    </row>
    <row r="276" spans="1:6">
      <c r="A276" t="s">
        <v>1773</v>
      </c>
      <c r="B276" t="s">
        <v>1774</v>
      </c>
      <c r="C276" t="s">
        <v>1177</v>
      </c>
      <c r="D276" t="e">
        <f>VLOOKUP(A276,[1]Munka1!$C$139:$G$144,5,FALSE)</f>
        <v>#N/A</v>
      </c>
      <c r="E276">
        <f>VLOOKUP(A276,'[2]Szenior női'!$D$1:$E$163,2,FALSE)</f>
        <v>38</v>
      </c>
      <c r="F276" t="s">
        <v>198</v>
      </c>
    </row>
    <row r="277" spans="1:6">
      <c r="A277" t="s">
        <v>1814</v>
      </c>
      <c r="B277" t="s">
        <v>1815</v>
      </c>
      <c r="C277" t="s">
        <v>1521</v>
      </c>
      <c r="D277">
        <f>VLOOKUP(A277,[1]Munka1!$C$145:$G$150,5,FALSE)</f>
        <v>1</v>
      </c>
      <c r="E277">
        <f>VLOOKUP(A277,'[2]Szenior női'!$D$1:$E$163,2,FALSE)</f>
        <v>1</v>
      </c>
      <c r="F277" t="s">
        <v>198</v>
      </c>
    </row>
    <row r="278" spans="1:6">
      <c r="A278" t="s">
        <v>1833</v>
      </c>
      <c r="B278" t="s">
        <v>1834</v>
      </c>
      <c r="C278" t="s">
        <v>1662</v>
      </c>
      <c r="D278">
        <f>VLOOKUP(A278,[1]Munka1!$C$145:$G$150,5,FALSE)</f>
        <v>2</v>
      </c>
      <c r="E278">
        <f>VLOOKUP(A278,'[2]Szenior női'!$D$1:$E$163,2,FALSE)</f>
        <v>40</v>
      </c>
      <c r="F278" t="s">
        <v>198</v>
      </c>
    </row>
    <row r="279" spans="1:6">
      <c r="A279" t="s">
        <v>1816</v>
      </c>
      <c r="B279" t="s">
        <v>1817</v>
      </c>
      <c r="C279" t="s">
        <v>1818</v>
      </c>
      <c r="D279">
        <f>VLOOKUP(A279,[1]Munka1!$C$145:$G$150,5,FALSE)</f>
        <v>3</v>
      </c>
      <c r="E279">
        <f>VLOOKUP(A279,'[2]Szenior női'!$D$1:$E$163,2,FALSE)</f>
        <v>13</v>
      </c>
      <c r="F279" t="s">
        <v>198</v>
      </c>
    </row>
    <row r="280" spans="1:6">
      <c r="A280" t="s">
        <v>1812</v>
      </c>
      <c r="B280" t="s">
        <v>1813</v>
      </c>
      <c r="C280" t="s">
        <v>1595</v>
      </c>
      <c r="D280">
        <f>VLOOKUP(A280,[1]Munka1!$C$145:$G$150,5,FALSE)</f>
        <v>4</v>
      </c>
      <c r="E280">
        <f>VLOOKUP(A280,'[2]Szenior női'!$D$1:$E$163,2,FALSE)</f>
        <v>23</v>
      </c>
      <c r="F280" t="s">
        <v>198</v>
      </c>
    </row>
    <row r="281" spans="1:6">
      <c r="A281" t="s">
        <v>1810</v>
      </c>
      <c r="B281" t="s">
        <v>1811</v>
      </c>
      <c r="C281" t="s">
        <v>1648</v>
      </c>
      <c r="D281">
        <f>VLOOKUP(A281,[1]Munka1!$C$145:$G$150,5,FALSE)</f>
        <v>5</v>
      </c>
      <c r="E281">
        <f>VLOOKUP(A281,'[2]Szenior női'!$D$1:$E$163,2,FALSE)</f>
        <v>41</v>
      </c>
      <c r="F281" t="s">
        <v>198</v>
      </c>
    </row>
    <row r="282" spans="1:6">
      <c r="A282" t="s">
        <v>1838</v>
      </c>
      <c r="B282" t="s">
        <v>691</v>
      </c>
      <c r="C282" t="s">
        <v>1839</v>
      </c>
      <c r="D282">
        <f>VLOOKUP(A282,[1]Munka1!$C$145:$G$150,5,FALSE)</f>
        <v>6</v>
      </c>
      <c r="E282">
        <f>VLOOKUP(A282,'[2]Szenior női'!$D$1:$E$163,2,FALSE)</f>
        <v>66</v>
      </c>
      <c r="F282" t="s">
        <v>198</v>
      </c>
    </row>
    <row r="283" spans="1:6">
      <c r="A283" t="s">
        <v>1821</v>
      </c>
      <c r="B283" t="s">
        <v>1038</v>
      </c>
      <c r="C283" t="s">
        <v>1822</v>
      </c>
      <c r="D283" t="e">
        <f>VLOOKUP(A283,[1]Munka1!$C$145:$G$150,5,FALSE)</f>
        <v>#N/A</v>
      </c>
      <c r="E283">
        <f>VLOOKUP(A283,'[2]Szenior női'!$D$1:$E$163,2,FALSE)</f>
        <v>67</v>
      </c>
      <c r="F283" t="s">
        <v>198</v>
      </c>
    </row>
    <row r="284" spans="1:6">
      <c r="A284" t="s">
        <v>1867</v>
      </c>
      <c r="B284" t="s">
        <v>379</v>
      </c>
      <c r="C284" t="s">
        <v>1868</v>
      </c>
      <c r="D284">
        <f>VLOOKUP(A284,[1]Munka1!$C$151:$G$156,5,FALSE)</f>
        <v>1</v>
      </c>
      <c r="E284">
        <f>VLOOKUP(A284,'[2]Szenior női'!$D$1:$E$163,2,FALSE)</f>
        <v>24</v>
      </c>
      <c r="F284" t="s">
        <v>198</v>
      </c>
    </row>
    <row r="285" spans="1:6">
      <c r="A285" t="s">
        <v>1869</v>
      </c>
      <c r="B285" t="s">
        <v>1870</v>
      </c>
      <c r="C285" t="s">
        <v>1871</v>
      </c>
      <c r="D285">
        <f>VLOOKUP(A285,[1]Munka1!$C$151:$G$156,5,FALSE)</f>
        <v>2</v>
      </c>
      <c r="E285" t="e">
        <f>VLOOKUP(A285,'[2]Szenior női'!$D$1:$E$163,2,FALSE)</f>
        <v>#N/A</v>
      </c>
      <c r="F285" t="s">
        <v>198</v>
      </c>
    </row>
    <row r="286" spans="1:6">
      <c r="A286" t="s">
        <v>1847</v>
      </c>
      <c r="B286" t="s">
        <v>1848</v>
      </c>
      <c r="C286" t="s">
        <v>1849</v>
      </c>
      <c r="D286">
        <f>VLOOKUP(A286,[1]Munka1!$C$151:$G$156,5,FALSE)</f>
        <v>3</v>
      </c>
      <c r="E286">
        <f>VLOOKUP(A286,'[2]Szenior női'!$D$1:$E$163,2,FALSE)</f>
        <v>45</v>
      </c>
      <c r="F286" t="s">
        <v>198</v>
      </c>
    </row>
    <row r="287" spans="1:6">
      <c r="A287" t="s">
        <v>1853</v>
      </c>
      <c r="B287" t="s">
        <v>973</v>
      </c>
      <c r="C287" t="s">
        <v>1177</v>
      </c>
      <c r="D287">
        <f>VLOOKUP(A287,[1]Munka1!$C$151:$G$156,5,FALSE)</f>
        <v>4</v>
      </c>
      <c r="E287">
        <f>VLOOKUP(A287,'[2]Szenior női'!$D$1:$E$163,2,FALSE)</f>
        <v>59</v>
      </c>
      <c r="F287" t="s">
        <v>198</v>
      </c>
    </row>
    <row r="288" spans="1:6">
      <c r="A288" t="s">
        <v>1876</v>
      </c>
      <c r="B288" t="s">
        <v>1877</v>
      </c>
      <c r="C288" t="s">
        <v>1360</v>
      </c>
      <c r="D288">
        <f>VLOOKUP(A288,[1]Munka1!$C$151:$G$156,5,FALSE)</f>
        <v>5</v>
      </c>
      <c r="E288">
        <f>VLOOKUP(A288,'[2]Szenior női'!$D$1:$E$163,2,FALSE)</f>
        <v>76</v>
      </c>
      <c r="F288" t="s">
        <v>198</v>
      </c>
    </row>
    <row r="289" spans="1:6">
      <c r="A289" t="s">
        <v>1878</v>
      </c>
      <c r="B289" t="s">
        <v>382</v>
      </c>
      <c r="C289" t="s">
        <v>1177</v>
      </c>
      <c r="D289">
        <f>VLOOKUP(A289,[1]Munka1!$C$157:$G$162,5,FALSE)</f>
        <v>1</v>
      </c>
      <c r="E289">
        <f>VLOOKUP(A289,'[2]Szenior női'!$D$1:$E$163,2,FALSE)</f>
        <v>92</v>
      </c>
      <c r="F289" t="s">
        <v>198</v>
      </c>
    </row>
    <row r="290" spans="1:6">
      <c r="A290" t="s">
        <v>1890</v>
      </c>
      <c r="B290" t="s">
        <v>1891</v>
      </c>
      <c r="C290" t="s">
        <v>1892</v>
      </c>
      <c r="D290">
        <f>VLOOKUP(A290,[1]Munka1!$C$157:$G$162,5,FALSE)</f>
        <v>2</v>
      </c>
      <c r="E290">
        <f>VLOOKUP(A290,'[2]Szenior női'!$D$1:$E$163,2,FALSE)</f>
        <v>95</v>
      </c>
      <c r="F290" t="s">
        <v>198</v>
      </c>
    </row>
    <row r="291" spans="1:6">
      <c r="A291" t="s">
        <v>1888</v>
      </c>
      <c r="B291" t="s">
        <v>96</v>
      </c>
      <c r="C291" t="s">
        <v>1842</v>
      </c>
      <c r="D291">
        <f>VLOOKUP(A291,[1]Munka1!$C$157:$G$162,5,FALSE)</f>
        <v>3</v>
      </c>
      <c r="E291" t="e">
        <f>VLOOKUP(A291,'[2]Szenior női'!$D$1:$E$163,2,FALSE)</f>
        <v>#N/A</v>
      </c>
      <c r="F291" t="s">
        <v>198</v>
      </c>
    </row>
    <row r="292" spans="1:6">
      <c r="A292" t="s">
        <v>1879</v>
      </c>
      <c r="B292" t="s">
        <v>1088</v>
      </c>
      <c r="C292" t="s">
        <v>1880</v>
      </c>
      <c r="D292">
        <f>VLOOKUP(A292,[1]Munka1!$C$157:$G$162,5,FALSE)</f>
        <v>4</v>
      </c>
      <c r="E292">
        <f>VLOOKUP(A292,'[2]Szenior női'!$D$1:$E$163,2,FALSE)</f>
        <v>116</v>
      </c>
      <c r="F292" t="s">
        <v>198</v>
      </c>
    </row>
    <row r="293" spans="1:6">
      <c r="A293" t="s">
        <v>1900</v>
      </c>
      <c r="B293" t="s">
        <v>1901</v>
      </c>
      <c r="C293" t="s">
        <v>1228</v>
      </c>
      <c r="D293">
        <f>VLOOKUP(A293,[1]Munka1!$C$163:$G$166,5,FALSE)</f>
        <v>1</v>
      </c>
      <c r="E293" t="e">
        <f>VLOOKUP(A293,'[2]Szenior női'!$D$1:$E$163,2,FALSE)</f>
        <v>#N/A</v>
      </c>
      <c r="F293" t="s">
        <v>198</v>
      </c>
    </row>
    <row r="294" spans="1:6">
      <c r="A294" t="s">
        <v>1897</v>
      </c>
      <c r="B294" t="s">
        <v>971</v>
      </c>
      <c r="C294" t="s">
        <v>1898</v>
      </c>
      <c r="D294">
        <f>VLOOKUP(A294,[1]Munka1!$C$163:$G$166,5,FALSE)</f>
        <v>2</v>
      </c>
      <c r="E294">
        <f>VLOOKUP(A294,'[2]Szenior női'!$D$1:$E$163,2,FALSE)</f>
        <v>86</v>
      </c>
      <c r="F294" t="s">
        <v>198</v>
      </c>
    </row>
    <row r="295" spans="1:6">
      <c r="A295" t="s">
        <v>1911</v>
      </c>
      <c r="B295" t="s">
        <v>1901</v>
      </c>
      <c r="C295" t="s">
        <v>1375</v>
      </c>
      <c r="D295">
        <f>VLOOKUP(A295,[1]Munka1!$C$167:$G$169,5,FALSE)</f>
        <v>1</v>
      </c>
      <c r="E295">
        <f>VLOOKUP(A295,'[2]Szenior női'!$D$1:$E$163,2,FALSE)</f>
        <v>145</v>
      </c>
      <c r="F295" t="s"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/>
  </sheetViews>
  <sheetFormatPr defaultRowHeight="15"/>
  <cols>
    <col min="4" max="5" width="10.28515625" bestFit="1" customWidth="1"/>
  </cols>
  <sheetData>
    <row r="1" spans="1:7">
      <c r="A1" t="s">
        <v>193</v>
      </c>
      <c r="B1" t="s">
        <v>194</v>
      </c>
      <c r="C1" t="s">
        <v>195</v>
      </c>
      <c r="D1" t="s">
        <v>196</v>
      </c>
      <c r="E1" t="s">
        <v>197</v>
      </c>
      <c r="F1">
        <f>INT(COUNTA(A2:A200)/3+0.5)</f>
        <v>8</v>
      </c>
      <c r="G1">
        <f>IF(F1&gt;15,15,F1)</f>
        <v>8</v>
      </c>
    </row>
    <row r="2" spans="1:7">
      <c r="A2" t="s">
        <v>404</v>
      </c>
      <c r="B2" t="s">
        <v>405</v>
      </c>
      <c r="C2" t="s">
        <v>358</v>
      </c>
      <c r="D2">
        <f>VLOOKUP(A2,[1]Munka1!$C$20:$G$25,5,FALSE)</f>
        <v>1</v>
      </c>
      <c r="E2">
        <f>VLOOKUP(A2,'[2]Felnőtt férfi'!$D$1:$E$119,2,FALSE)</f>
        <v>19</v>
      </c>
      <c r="F2" t="s">
        <v>198</v>
      </c>
      <c r="G2">
        <v>1</v>
      </c>
    </row>
    <row r="3" spans="1:7">
      <c r="A3" t="s">
        <v>425</v>
      </c>
      <c r="B3" t="s">
        <v>426</v>
      </c>
      <c r="C3" t="s">
        <v>35</v>
      </c>
      <c r="D3">
        <f>VLOOKUP(A3,[1]Munka1!$C$20:$G$25,5,FALSE)</f>
        <v>2</v>
      </c>
      <c r="E3">
        <f>VLOOKUP(A3,'[2]Felnőtt férfi'!$D$1:$E$119,2,FALSE)</f>
        <v>5</v>
      </c>
      <c r="F3" t="s">
        <v>198</v>
      </c>
      <c r="G3">
        <v>2</v>
      </c>
    </row>
    <row r="4" spans="1:7">
      <c r="A4" t="s">
        <v>411</v>
      </c>
      <c r="B4" t="s">
        <v>234</v>
      </c>
      <c r="C4" t="s">
        <v>75</v>
      </c>
      <c r="D4">
        <f>VLOOKUP(A4,[1]Munka1!$C$20:$G$25,5,FALSE)</f>
        <v>3</v>
      </c>
      <c r="E4">
        <f>VLOOKUP(A4,'[2]Felnőtt férfi'!$D$1:$E$119,2,FALSE)</f>
        <v>25</v>
      </c>
      <c r="F4" t="s">
        <v>198</v>
      </c>
      <c r="G4">
        <v>3</v>
      </c>
    </row>
    <row r="5" spans="1:7">
      <c r="A5" t="s">
        <v>416</v>
      </c>
      <c r="B5" t="s">
        <v>259</v>
      </c>
      <c r="C5" t="s">
        <v>340</v>
      </c>
      <c r="D5">
        <f>VLOOKUP(A5,[1]Munka1!$C$20:$G$25,5,FALSE)</f>
        <v>4</v>
      </c>
      <c r="E5">
        <f>VLOOKUP(A5,'[2]Felnőtt férfi'!$D$1:$E$119,2,FALSE)</f>
        <v>11</v>
      </c>
      <c r="F5" t="s">
        <v>198</v>
      </c>
      <c r="G5">
        <v>4</v>
      </c>
    </row>
    <row r="6" spans="1:7">
      <c r="A6" t="s">
        <v>423</v>
      </c>
      <c r="B6" t="s">
        <v>424</v>
      </c>
      <c r="C6" t="s">
        <v>120</v>
      </c>
      <c r="D6">
        <f>VLOOKUP(A6,[1]Munka1!$C$20:$G$25,5,FALSE)</f>
        <v>5</v>
      </c>
      <c r="E6">
        <f>VLOOKUP(A6,'[2]Felnőtt férfi'!$D$1:$E$119,2,FALSE)</f>
        <v>12</v>
      </c>
      <c r="F6" t="s">
        <v>198</v>
      </c>
      <c r="G6">
        <v>5</v>
      </c>
    </row>
    <row r="7" spans="1:7">
      <c r="A7" t="s">
        <v>427</v>
      </c>
      <c r="B7" t="s">
        <v>428</v>
      </c>
      <c r="C7" t="s">
        <v>136</v>
      </c>
      <c r="D7" t="e">
        <f>VLOOKUP(A7,[1]Munka1!$C$20:$G$25,5,FALSE)</f>
        <v>#N/A</v>
      </c>
      <c r="E7">
        <f>VLOOKUP(A7,'[2]Felnőtt férfi'!$D$1:$E$119,2,FALSE)</f>
        <v>17</v>
      </c>
      <c r="F7" t="s">
        <v>198</v>
      </c>
      <c r="G7">
        <v>6</v>
      </c>
    </row>
    <row r="8" spans="1:7">
      <c r="A8" t="s">
        <v>421</v>
      </c>
      <c r="B8" t="s">
        <v>422</v>
      </c>
      <c r="C8" t="s">
        <v>104</v>
      </c>
      <c r="D8" t="e">
        <f>VLOOKUP(A8,[1]Munka1!$C$20:$G$25,5,FALSE)</f>
        <v>#N/A</v>
      </c>
      <c r="E8">
        <f>VLOOKUP(A8,'[2]Felnőtt férfi'!$D$1:$E$119,2,FALSE)</f>
        <v>22</v>
      </c>
      <c r="F8" t="s">
        <v>198</v>
      </c>
      <c r="G8">
        <v>7</v>
      </c>
    </row>
    <row r="9" spans="1:7">
      <c r="A9" t="s">
        <v>407</v>
      </c>
      <c r="B9" t="s">
        <v>225</v>
      </c>
      <c r="C9" t="s">
        <v>260</v>
      </c>
      <c r="D9" t="e">
        <f>VLOOKUP(A9,[1]Munka1!$C$20:$G$25,5,FALSE)</f>
        <v>#N/A</v>
      </c>
      <c r="E9">
        <f>VLOOKUP(A9,'[2]Felnőtt férfi'!$D$1:$E$119,2,FALSE)</f>
        <v>33</v>
      </c>
      <c r="F9" t="s">
        <v>198</v>
      </c>
      <c r="G9">
        <v>8</v>
      </c>
    </row>
    <row r="10" spans="1:7">
      <c r="A10" t="s">
        <v>419</v>
      </c>
      <c r="B10" t="s">
        <v>420</v>
      </c>
      <c r="C10" t="s">
        <v>123</v>
      </c>
      <c r="D10" t="e">
        <f>VLOOKUP(A10,[1]Munka1!$C$20:$G$25,5,FALSE)</f>
        <v>#N/A</v>
      </c>
      <c r="E10">
        <f>VLOOKUP(A10,'[2]Felnőtt férfi'!$D$1:$E$119,2,FALSE)</f>
        <v>44</v>
      </c>
    </row>
    <row r="11" spans="1:7">
      <c r="A11" t="s">
        <v>413</v>
      </c>
      <c r="B11" t="s">
        <v>74</v>
      </c>
      <c r="C11" t="s">
        <v>255</v>
      </c>
      <c r="D11" t="e">
        <f>VLOOKUP(A11,[1]Munka1!$C$20:$G$25,5,FALSE)</f>
        <v>#N/A</v>
      </c>
      <c r="E11">
        <f>VLOOKUP(A11,'[2]Felnőtt férfi'!$D$1:$E$119,2,FALSE)</f>
        <v>50</v>
      </c>
    </row>
    <row r="12" spans="1:7">
      <c r="A12" t="s">
        <v>429</v>
      </c>
      <c r="B12" t="s">
        <v>430</v>
      </c>
      <c r="C12" t="s">
        <v>107</v>
      </c>
      <c r="D12" t="e">
        <f>VLOOKUP(A12,[1]Munka1!$C$20:$G$25,5,FALSE)</f>
        <v>#N/A</v>
      </c>
      <c r="E12">
        <f>VLOOKUP(A12,'[2]Felnőtt férfi'!$D$1:$E$119,2,FALSE)</f>
        <v>52</v>
      </c>
    </row>
    <row r="13" spans="1:7">
      <c r="A13" t="s">
        <v>398</v>
      </c>
      <c r="B13" t="s">
        <v>19</v>
      </c>
      <c r="C13" t="s">
        <v>399</v>
      </c>
      <c r="D13" t="e">
        <f>VLOOKUP(A13,[1]Munka1!$C$20:$G$25,5,FALSE)</f>
        <v>#N/A</v>
      </c>
      <c r="E13">
        <f>VLOOKUP(A13,'[2]Felnőtt férfi'!$D$1:$E$119,2,FALSE)</f>
        <v>54</v>
      </c>
    </row>
    <row r="14" spans="1:7">
      <c r="A14" t="s">
        <v>401</v>
      </c>
      <c r="B14" t="s">
        <v>402</v>
      </c>
      <c r="C14" t="s">
        <v>403</v>
      </c>
      <c r="D14" t="e">
        <f>VLOOKUP(A14,[1]Munka1!$C$20:$G$25,5,FALSE)</f>
        <v>#N/A</v>
      </c>
      <c r="E14">
        <f>VLOOKUP(A14,'[2]Felnőtt férfi'!$D$1:$E$119,2,FALSE)</f>
        <v>66</v>
      </c>
    </row>
    <row r="15" spans="1:7">
      <c r="A15" t="s">
        <v>158</v>
      </c>
      <c r="B15" t="s">
        <v>396</v>
      </c>
      <c r="C15" t="s">
        <v>397</v>
      </c>
      <c r="D15" t="e">
        <f>VLOOKUP(A15,[1]Munka1!$C$20:$G$25,5,FALSE)</f>
        <v>#N/A</v>
      </c>
      <c r="E15" t="e">
        <f>VLOOKUP(A15,'[2]Felnőtt férfi'!$D$1:$E$119,2,FALSE)</f>
        <v>#N/A</v>
      </c>
    </row>
    <row r="16" spans="1:7">
      <c r="A16" t="s">
        <v>400</v>
      </c>
      <c r="B16" t="s">
        <v>22</v>
      </c>
      <c r="C16" t="s">
        <v>139</v>
      </c>
      <c r="D16" t="e">
        <f>VLOOKUP(A16,[1]Munka1!$C$20:$G$25,5,FALSE)</f>
        <v>#N/A</v>
      </c>
      <c r="E16" t="e">
        <f>VLOOKUP(A16,'[2]Felnőtt férfi'!$D$1:$E$119,2,FALSE)</f>
        <v>#N/A</v>
      </c>
    </row>
    <row r="17" spans="1:5">
      <c r="A17" t="s">
        <v>406</v>
      </c>
      <c r="B17" t="s">
        <v>405</v>
      </c>
      <c r="C17" t="s">
        <v>143</v>
      </c>
      <c r="D17" t="e">
        <f>VLOOKUP(A17,[1]Munka1!$C$20:$G$25,5,FALSE)</f>
        <v>#N/A</v>
      </c>
      <c r="E17" t="e">
        <f>VLOOKUP(A17,'[2]Felnőtt férfi'!$D$1:$E$119,2,FALSE)</f>
        <v>#N/A</v>
      </c>
    </row>
    <row r="18" spans="1:5">
      <c r="A18" t="s">
        <v>408</v>
      </c>
      <c r="B18" t="s">
        <v>409</v>
      </c>
      <c r="C18" t="s">
        <v>410</v>
      </c>
      <c r="D18" t="e">
        <f>VLOOKUP(A18,[1]Munka1!$C$20:$G$25,5,FALSE)</f>
        <v>#N/A</v>
      </c>
      <c r="E18" t="e">
        <f>VLOOKUP(A18,'[2]Felnőtt férfi'!$D$1:$E$119,2,FALSE)</f>
        <v>#N/A</v>
      </c>
    </row>
    <row r="19" spans="1:5">
      <c r="A19" t="s">
        <v>412</v>
      </c>
      <c r="B19" t="s">
        <v>379</v>
      </c>
      <c r="C19" t="s">
        <v>208</v>
      </c>
      <c r="D19" t="e">
        <f>VLOOKUP(A19,[1]Munka1!$C$20:$G$25,5,FALSE)</f>
        <v>#N/A</v>
      </c>
      <c r="E19" t="e">
        <f>VLOOKUP(A19,'[2]Felnőtt férfi'!$D$1:$E$119,2,FALSE)</f>
        <v>#N/A</v>
      </c>
    </row>
    <row r="20" spans="1:5">
      <c r="A20" t="s">
        <v>414</v>
      </c>
      <c r="B20" t="s">
        <v>415</v>
      </c>
      <c r="C20" t="s">
        <v>101</v>
      </c>
      <c r="D20" t="e">
        <f>VLOOKUP(A20,[1]Munka1!$C$20:$G$25,5,FALSE)</f>
        <v>#N/A</v>
      </c>
      <c r="E20" t="e">
        <f>VLOOKUP(A20,'[2]Felnőtt férfi'!$D$1:$E$119,2,FALSE)</f>
        <v>#N/A</v>
      </c>
    </row>
    <row r="21" spans="1:5">
      <c r="A21" t="s">
        <v>417</v>
      </c>
      <c r="B21" t="s">
        <v>418</v>
      </c>
      <c r="C21" t="s">
        <v>373</v>
      </c>
      <c r="D21" t="e">
        <f>VLOOKUP(A21,[1]Munka1!$C$20:$G$25,5,FALSE)</f>
        <v>#N/A</v>
      </c>
      <c r="E21" t="e">
        <f>VLOOKUP(A21,'[2]Felnőtt férfi'!$D$1:$E$119,2,FALSE)</f>
        <v>#N/A</v>
      </c>
    </row>
    <row r="22" spans="1:5">
      <c r="A22" t="s">
        <v>158</v>
      </c>
      <c r="B22" t="s">
        <v>178</v>
      </c>
      <c r="C22" t="s">
        <v>431</v>
      </c>
      <c r="D22" t="e">
        <f>VLOOKUP(A22,[1]Munka1!$C$20:$G$25,5,FALSE)</f>
        <v>#N/A</v>
      </c>
      <c r="E22" t="e">
        <f>VLOOKUP(A22,'[2]Felnőtt férfi'!$D$1:$E$119,2,FALSE)</f>
        <v>#N/A</v>
      </c>
    </row>
    <row r="23" spans="1:5">
      <c r="A23" t="s">
        <v>158</v>
      </c>
      <c r="B23" t="s">
        <v>432</v>
      </c>
      <c r="C23" t="s">
        <v>433</v>
      </c>
      <c r="D23" t="e">
        <f>VLOOKUP(A23,[1]Munka1!$C$20:$G$25,5,FALSE)</f>
        <v>#N/A</v>
      </c>
      <c r="E23" t="e">
        <f>VLOOKUP(A23,'[2]Felnőtt férfi'!$D$1:$E$119,2,FALSE)</f>
        <v>#N/A</v>
      </c>
    </row>
    <row r="24" spans="1:5">
      <c r="A24" t="s">
        <v>158</v>
      </c>
      <c r="B24" t="s">
        <v>432</v>
      </c>
      <c r="C24" t="s">
        <v>434</v>
      </c>
      <c r="D24" t="e">
        <f>VLOOKUP(A24,[1]Munka1!$C$20:$G$25,5,FALSE)</f>
        <v>#N/A</v>
      </c>
      <c r="E24" t="e">
        <f>VLOOKUP(A24,'[2]Felnőtt férfi'!$D$1:$E$119,2,FALSE)</f>
        <v>#N/A</v>
      </c>
    </row>
    <row r="25" spans="1:5">
      <c r="A25" t="s">
        <v>158</v>
      </c>
      <c r="B25" t="s">
        <v>312</v>
      </c>
      <c r="C25" t="s">
        <v>435</v>
      </c>
      <c r="D25" t="e">
        <f>VLOOKUP(A25,[1]Munka1!$C$20:$G$25,5,FALSE)</f>
        <v>#N/A</v>
      </c>
      <c r="E25" t="e">
        <f>VLOOKUP(A25,'[2]Felnőtt férfi'!$D$1:$E$119,2,FALSE)</f>
        <v>#N/A</v>
      </c>
    </row>
  </sheetData>
  <sortState ref="A2:G25">
    <sortCondition ref="D2:D25"/>
    <sortCondition ref="E2:E2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workbookViewId="0"/>
  </sheetViews>
  <sheetFormatPr defaultRowHeight="15"/>
  <cols>
    <col min="4" max="5" width="10.28515625" bestFit="1" customWidth="1"/>
  </cols>
  <sheetData>
    <row r="1" spans="1:7">
      <c r="A1" t="s">
        <v>193</v>
      </c>
      <c r="B1" t="s">
        <v>194</v>
      </c>
      <c r="C1" t="s">
        <v>195</v>
      </c>
      <c r="D1" t="s">
        <v>196</v>
      </c>
      <c r="E1" t="s">
        <v>197</v>
      </c>
      <c r="F1">
        <f>INT(COUNTA(A2:A200)/3+0.5)</f>
        <v>14</v>
      </c>
      <c r="G1">
        <f>IF(F1&gt;15,15,F1)</f>
        <v>14</v>
      </c>
    </row>
    <row r="2" spans="1:7">
      <c r="A2" t="s">
        <v>461</v>
      </c>
      <c r="B2" t="s">
        <v>462</v>
      </c>
      <c r="C2" t="s">
        <v>104</v>
      </c>
      <c r="D2">
        <f>VLOOKUP(A2,[1]Munka1!$C$26:$G$31,5,FALSE)</f>
        <v>1</v>
      </c>
      <c r="E2">
        <f>VLOOKUP(A2,'[2]Felnőtt férfi'!$D$1:$E$119,2,FALSE)</f>
        <v>7</v>
      </c>
      <c r="F2" t="s">
        <v>198</v>
      </c>
      <c r="G2">
        <v>1</v>
      </c>
    </row>
    <row r="3" spans="1:7">
      <c r="A3" t="s">
        <v>463</v>
      </c>
      <c r="B3" t="s">
        <v>464</v>
      </c>
      <c r="C3" t="s">
        <v>35</v>
      </c>
      <c r="D3">
        <f>VLOOKUP(A3,[1]Munka1!$C$26:$G$31,5,FALSE)</f>
        <v>2</v>
      </c>
      <c r="E3">
        <f>VLOOKUP(A3,'[2]Felnőtt férfi'!$D$1:$E$119,2,FALSE)</f>
        <v>2</v>
      </c>
      <c r="F3" t="s">
        <v>198</v>
      </c>
      <c r="G3">
        <v>2</v>
      </c>
    </row>
    <row r="4" spans="1:7">
      <c r="A4" t="s">
        <v>476</v>
      </c>
      <c r="B4" t="s">
        <v>477</v>
      </c>
      <c r="C4" t="s">
        <v>235</v>
      </c>
      <c r="D4">
        <f>VLOOKUP(A4,[1]Munka1!$C$26:$G$31,5,FALSE)</f>
        <v>3</v>
      </c>
      <c r="E4">
        <f>VLOOKUP(A4,'[2]Felnőtt férfi'!$D$1:$E$119,2,FALSE)</f>
        <v>1</v>
      </c>
      <c r="F4" t="s">
        <v>198</v>
      </c>
      <c r="G4">
        <v>3</v>
      </c>
    </row>
    <row r="5" spans="1:7">
      <c r="A5" t="s">
        <v>468</v>
      </c>
      <c r="B5" t="s">
        <v>469</v>
      </c>
      <c r="C5" t="s">
        <v>470</v>
      </c>
      <c r="D5">
        <f>VLOOKUP(A5,[1]Munka1!$C$26:$G$31,5,FALSE)</f>
        <v>4</v>
      </c>
      <c r="E5">
        <f>VLOOKUP(A5,'[2]Felnőtt férfi'!$D$1:$E$119,2,FALSE)</f>
        <v>8</v>
      </c>
      <c r="F5" t="s">
        <v>198</v>
      </c>
      <c r="G5">
        <v>4</v>
      </c>
    </row>
    <row r="6" spans="1:7">
      <c r="A6" t="s">
        <v>443</v>
      </c>
      <c r="B6" t="s">
        <v>444</v>
      </c>
      <c r="C6" t="s">
        <v>32</v>
      </c>
      <c r="D6">
        <f>VLOOKUP(A6,[1]Munka1!$C$26:$G$31,5,FALSE)</f>
        <v>5</v>
      </c>
      <c r="E6">
        <f>VLOOKUP(A6,'[2]Felnőtt férfi'!$D$1:$E$119,2,FALSE)</f>
        <v>3</v>
      </c>
      <c r="F6" t="s">
        <v>198</v>
      </c>
      <c r="G6">
        <v>5</v>
      </c>
    </row>
    <row r="7" spans="1:7">
      <c r="A7" t="s">
        <v>471</v>
      </c>
      <c r="B7" t="s">
        <v>10</v>
      </c>
      <c r="C7" t="s">
        <v>128</v>
      </c>
      <c r="D7">
        <f>VLOOKUP(A7,[1]Munka1!$C$26:$G$31,5,FALSE)</f>
        <v>6</v>
      </c>
      <c r="E7">
        <f>VLOOKUP(A7,'[2]Felnőtt férfi'!$D$1:$E$119,2,FALSE)</f>
        <v>15</v>
      </c>
      <c r="F7" t="s">
        <v>198</v>
      </c>
      <c r="G7">
        <v>6</v>
      </c>
    </row>
    <row r="8" spans="1:7">
      <c r="A8" t="s">
        <v>456</v>
      </c>
      <c r="B8" t="s">
        <v>457</v>
      </c>
      <c r="C8" t="s">
        <v>458</v>
      </c>
      <c r="D8" t="e">
        <f>VLOOKUP(A8,[1]Munka1!$C$26:$G$31,5,FALSE)</f>
        <v>#N/A</v>
      </c>
      <c r="E8">
        <f>VLOOKUP(A8,'[2]Felnőtt férfi'!$D$1:$E$119,2,FALSE)</f>
        <v>4</v>
      </c>
      <c r="F8" t="s">
        <v>198</v>
      </c>
      <c r="G8">
        <v>7</v>
      </c>
    </row>
    <row r="9" spans="1:7">
      <c r="A9" t="s">
        <v>482</v>
      </c>
      <c r="B9" t="s">
        <v>483</v>
      </c>
      <c r="C9" t="s">
        <v>484</v>
      </c>
      <c r="D9" t="e">
        <f>VLOOKUP(A9,[1]Munka1!$C$26:$G$31,5,FALSE)</f>
        <v>#N/A</v>
      </c>
      <c r="E9">
        <f>VLOOKUP(A9,'[2]Felnőtt férfi'!$D$1:$E$119,2,FALSE)</f>
        <v>6</v>
      </c>
      <c r="F9" t="s">
        <v>198</v>
      </c>
      <c r="G9">
        <v>8</v>
      </c>
    </row>
    <row r="10" spans="1:7">
      <c r="A10" t="s">
        <v>441</v>
      </c>
      <c r="B10" t="s">
        <v>442</v>
      </c>
      <c r="C10" t="s">
        <v>101</v>
      </c>
      <c r="D10" t="e">
        <f>VLOOKUP(A10,[1]Munka1!$C$26:$G$31,5,FALSE)</f>
        <v>#N/A</v>
      </c>
      <c r="E10">
        <f>VLOOKUP(A10,'[2]Felnőtt férfi'!$D$1:$E$119,2,FALSE)</f>
        <v>9</v>
      </c>
      <c r="F10" t="s">
        <v>198</v>
      </c>
      <c r="G10">
        <v>9</v>
      </c>
    </row>
    <row r="11" spans="1:7">
      <c r="A11" t="s">
        <v>485</v>
      </c>
      <c r="B11" t="s">
        <v>486</v>
      </c>
      <c r="C11" t="s">
        <v>487</v>
      </c>
      <c r="D11" t="e">
        <f>VLOOKUP(A11,[1]Munka1!$C$26:$G$31,5,FALSE)</f>
        <v>#N/A</v>
      </c>
      <c r="E11">
        <f>VLOOKUP(A11,'[2]Felnőtt férfi'!$D$1:$E$119,2,FALSE)</f>
        <v>10</v>
      </c>
      <c r="F11" t="s">
        <v>198</v>
      </c>
      <c r="G11">
        <v>10</v>
      </c>
    </row>
    <row r="12" spans="1:7">
      <c r="A12" t="s">
        <v>478</v>
      </c>
      <c r="B12" t="s">
        <v>479</v>
      </c>
      <c r="C12" t="s">
        <v>352</v>
      </c>
      <c r="D12" t="e">
        <f>VLOOKUP(A12,[1]Munka1!$C$26:$G$31,5,FALSE)</f>
        <v>#N/A</v>
      </c>
      <c r="E12">
        <f>VLOOKUP(A12,'[2]Felnőtt férfi'!$D$1:$E$119,2,FALSE)</f>
        <v>13</v>
      </c>
      <c r="F12" t="s">
        <v>198</v>
      </c>
      <c r="G12">
        <v>11</v>
      </c>
    </row>
    <row r="13" spans="1:7">
      <c r="A13" t="s">
        <v>472</v>
      </c>
      <c r="B13" t="s">
        <v>473</v>
      </c>
      <c r="C13" t="s">
        <v>260</v>
      </c>
      <c r="D13" t="e">
        <f>VLOOKUP(A13,[1]Munka1!$C$26:$G$31,5,FALSE)</f>
        <v>#N/A</v>
      </c>
      <c r="E13">
        <f>VLOOKUP(A13,'[2]Felnőtt férfi'!$D$1:$E$119,2,FALSE)</f>
        <v>14</v>
      </c>
      <c r="F13" t="s">
        <v>198</v>
      </c>
      <c r="G13">
        <v>12</v>
      </c>
    </row>
    <row r="14" spans="1:7">
      <c r="A14" t="s">
        <v>454</v>
      </c>
      <c r="B14" t="s">
        <v>455</v>
      </c>
      <c r="C14" t="s">
        <v>260</v>
      </c>
      <c r="D14" t="e">
        <f>VLOOKUP(A14,[1]Munka1!$C$26:$G$31,5,FALSE)</f>
        <v>#N/A</v>
      </c>
      <c r="E14">
        <f>VLOOKUP(A14,'[2]Felnőtt férfi'!$D$1:$E$119,2,FALSE)</f>
        <v>16</v>
      </c>
      <c r="F14" t="s">
        <v>198</v>
      </c>
      <c r="G14">
        <v>13</v>
      </c>
    </row>
    <row r="15" spans="1:7">
      <c r="A15" t="s">
        <v>459</v>
      </c>
      <c r="B15" t="s">
        <v>460</v>
      </c>
      <c r="C15" t="s">
        <v>107</v>
      </c>
      <c r="D15" t="e">
        <f>VLOOKUP(A15,[1]Munka1!$C$26:$G$31,5,FALSE)</f>
        <v>#N/A</v>
      </c>
      <c r="E15">
        <f>VLOOKUP(A15,'[2]Felnőtt férfi'!$D$1:$E$119,2,FALSE)</f>
        <v>32</v>
      </c>
      <c r="F15" t="s">
        <v>198</v>
      </c>
      <c r="G15">
        <v>14</v>
      </c>
    </row>
    <row r="16" spans="1:7">
      <c r="A16" t="s">
        <v>488</v>
      </c>
      <c r="B16" t="s">
        <v>489</v>
      </c>
      <c r="C16" t="s">
        <v>490</v>
      </c>
      <c r="D16" t="e">
        <f>VLOOKUP(A16,[1]Munka1!$C$26:$G$31,5,FALSE)</f>
        <v>#N/A</v>
      </c>
      <c r="E16">
        <f>VLOOKUP(A16,'[2]Felnőtt férfi'!$D$1:$E$119,2,FALSE)</f>
        <v>35</v>
      </c>
    </row>
    <row r="17" spans="1:5">
      <c r="A17" t="s">
        <v>480</v>
      </c>
      <c r="B17" t="s">
        <v>481</v>
      </c>
      <c r="C17" t="s">
        <v>128</v>
      </c>
      <c r="D17" t="e">
        <f>VLOOKUP(A17,[1]Munka1!$C$26:$G$31,5,FALSE)</f>
        <v>#N/A</v>
      </c>
      <c r="E17">
        <f>VLOOKUP(A17,'[2]Felnőtt férfi'!$D$1:$E$119,2,FALSE)</f>
        <v>37</v>
      </c>
    </row>
    <row r="18" spans="1:5">
      <c r="A18" t="s">
        <v>449</v>
      </c>
      <c r="B18" t="s">
        <v>450</v>
      </c>
      <c r="C18" t="s">
        <v>451</v>
      </c>
      <c r="D18" t="e">
        <f>VLOOKUP(A18,[1]Munka1!$C$26:$G$31,5,FALSE)</f>
        <v>#N/A</v>
      </c>
      <c r="E18">
        <f>VLOOKUP(A18,'[2]Felnőtt férfi'!$D$1:$E$119,2,FALSE)</f>
        <v>47</v>
      </c>
    </row>
    <row r="19" spans="1:5">
      <c r="A19" t="s">
        <v>509</v>
      </c>
      <c r="B19" t="s">
        <v>510</v>
      </c>
      <c r="C19" t="s">
        <v>143</v>
      </c>
      <c r="D19" t="e">
        <f>VLOOKUP(A19,[1]Munka1!$C$26:$G$31,5,FALSE)</f>
        <v>#N/A</v>
      </c>
      <c r="E19">
        <f>VLOOKUP(A19,'[2]Felnőtt férfi'!$D$1:$E$119,2,FALSE)</f>
        <v>56</v>
      </c>
    </row>
    <row r="20" spans="1:5">
      <c r="A20" t="s">
        <v>511</v>
      </c>
      <c r="B20" t="s">
        <v>510</v>
      </c>
      <c r="C20" t="s">
        <v>132</v>
      </c>
      <c r="D20" t="e">
        <f>VLOOKUP(A20,[1]Munka1!$C$26:$G$31,5,FALSE)</f>
        <v>#N/A</v>
      </c>
      <c r="E20">
        <f>VLOOKUP(A20,'[2]Felnőtt férfi'!$D$1:$E$119,2,FALSE)</f>
        <v>60</v>
      </c>
    </row>
    <row r="21" spans="1:5">
      <c r="A21" t="s">
        <v>493</v>
      </c>
      <c r="B21" t="s">
        <v>494</v>
      </c>
      <c r="C21" t="s">
        <v>5</v>
      </c>
      <c r="D21" t="e">
        <f>VLOOKUP(A21,[1]Munka1!$C$26:$G$31,5,FALSE)</f>
        <v>#N/A</v>
      </c>
      <c r="E21">
        <f>VLOOKUP(A21,'[2]Felnőtt férfi'!$D$1:$E$119,2,FALSE)</f>
        <v>61</v>
      </c>
    </row>
    <row r="22" spans="1:5">
      <c r="A22" t="s">
        <v>503</v>
      </c>
      <c r="B22" t="s">
        <v>504</v>
      </c>
      <c r="C22" t="s">
        <v>260</v>
      </c>
      <c r="D22" t="e">
        <f>VLOOKUP(A22,[1]Munka1!$C$26:$G$31,5,FALSE)</f>
        <v>#N/A</v>
      </c>
      <c r="E22">
        <f>VLOOKUP(A22,'[2]Felnőtt férfi'!$D$1:$E$119,2,FALSE)</f>
        <v>68</v>
      </c>
    </row>
    <row r="23" spans="1:5">
      <c r="A23" t="s">
        <v>497</v>
      </c>
      <c r="B23" t="s">
        <v>498</v>
      </c>
      <c r="C23" t="s">
        <v>128</v>
      </c>
      <c r="D23" t="e">
        <f>VLOOKUP(A23,[1]Munka1!$C$26:$G$31,5,FALSE)</f>
        <v>#N/A</v>
      </c>
      <c r="E23">
        <f>VLOOKUP(A23,'[2]Felnőtt férfi'!$D$1:$E$119,2,FALSE)</f>
        <v>71</v>
      </c>
    </row>
    <row r="24" spans="1:5">
      <c r="A24" t="s">
        <v>447</v>
      </c>
      <c r="B24" t="s">
        <v>448</v>
      </c>
      <c r="C24" t="s">
        <v>373</v>
      </c>
      <c r="D24" t="e">
        <f>VLOOKUP(A24,[1]Munka1!$C$26:$G$31,5,FALSE)</f>
        <v>#N/A</v>
      </c>
      <c r="E24">
        <f>VLOOKUP(A24,'[2]Felnőtt férfi'!$D$1:$E$119,2,FALSE)</f>
        <v>75</v>
      </c>
    </row>
    <row r="25" spans="1:5">
      <c r="A25" t="s">
        <v>495</v>
      </c>
      <c r="B25" t="s">
        <v>496</v>
      </c>
      <c r="C25" t="s">
        <v>255</v>
      </c>
      <c r="D25" t="e">
        <f>VLOOKUP(A25,[1]Munka1!$C$26:$G$31,5,FALSE)</f>
        <v>#N/A</v>
      </c>
      <c r="E25">
        <f>VLOOKUP(A25,'[2]Felnőtt férfi'!$D$1:$E$119,2,FALSE)</f>
        <v>85</v>
      </c>
    </row>
    <row r="26" spans="1:5">
      <c r="A26" t="s">
        <v>501</v>
      </c>
      <c r="B26" t="s">
        <v>37</v>
      </c>
      <c r="C26" t="s">
        <v>502</v>
      </c>
      <c r="D26" t="e">
        <f>VLOOKUP(A26,[1]Munka1!$C$26:$G$31,5,FALSE)</f>
        <v>#N/A</v>
      </c>
      <c r="E26">
        <f>VLOOKUP(A26,'[2]Felnőtt férfi'!$D$1:$E$119,2,FALSE)</f>
        <v>87</v>
      </c>
    </row>
    <row r="27" spans="1:5">
      <c r="A27" t="s">
        <v>465</v>
      </c>
      <c r="B27" t="s">
        <v>10</v>
      </c>
      <c r="C27" t="s">
        <v>14</v>
      </c>
      <c r="D27" t="e">
        <f>VLOOKUP(A27,[1]Munka1!$C$26:$G$31,5,FALSE)</f>
        <v>#N/A</v>
      </c>
      <c r="E27">
        <f>VLOOKUP(A27,'[2]Felnőtt férfi'!$D$1:$E$119,2,FALSE)</f>
        <v>88</v>
      </c>
    </row>
    <row r="28" spans="1:5">
      <c r="A28" t="s">
        <v>445</v>
      </c>
      <c r="B28" t="s">
        <v>446</v>
      </c>
      <c r="C28" t="s">
        <v>107</v>
      </c>
      <c r="D28" t="e">
        <f>VLOOKUP(A28,[1]Munka1!$C$26:$G$31,5,FALSE)</f>
        <v>#N/A</v>
      </c>
      <c r="E28">
        <f>VLOOKUP(A28,'[2]Felnőtt férfi'!$D$1:$E$119,2,FALSE)</f>
        <v>106</v>
      </c>
    </row>
    <row r="29" spans="1:5">
      <c r="A29" t="s">
        <v>474</v>
      </c>
      <c r="B29" t="s">
        <v>475</v>
      </c>
      <c r="C29" t="s">
        <v>75</v>
      </c>
      <c r="D29" t="e">
        <f>VLOOKUP(A29,[1]Munka1!$C$26:$G$31,5,FALSE)</f>
        <v>#N/A</v>
      </c>
      <c r="E29">
        <f>VLOOKUP(A29,'[2]Felnőtt férfi'!$D$1:$E$119,2,FALSE)</f>
        <v>117</v>
      </c>
    </row>
    <row r="30" spans="1:5">
      <c r="A30" t="s">
        <v>436</v>
      </c>
      <c r="B30" t="s">
        <v>437</v>
      </c>
      <c r="C30" t="s">
        <v>101</v>
      </c>
      <c r="D30" t="e">
        <f>VLOOKUP(A30,[1]Munka1!$C$26:$G$31,5,FALSE)</f>
        <v>#N/A</v>
      </c>
      <c r="E30" t="e">
        <f>VLOOKUP(A30,'[2]Felnőtt férfi'!$D$1:$E$119,2,FALSE)</f>
        <v>#N/A</v>
      </c>
    </row>
    <row r="31" spans="1:5">
      <c r="A31" t="s">
        <v>438</v>
      </c>
      <c r="B31" t="s">
        <v>439</v>
      </c>
      <c r="C31" t="s">
        <v>440</v>
      </c>
      <c r="D31" t="e">
        <f>VLOOKUP(A31,[1]Munka1!$C$26:$G$31,5,FALSE)</f>
        <v>#N/A</v>
      </c>
      <c r="E31" t="e">
        <f>VLOOKUP(A31,'[2]Felnőtt férfi'!$D$1:$E$119,2,FALSE)</f>
        <v>#N/A</v>
      </c>
    </row>
    <row r="32" spans="1:5">
      <c r="A32" t="s">
        <v>452</v>
      </c>
      <c r="B32" t="s">
        <v>453</v>
      </c>
      <c r="C32" t="s">
        <v>123</v>
      </c>
      <c r="D32" t="e">
        <f>VLOOKUP(A32,[1]Munka1!$C$26:$G$31,5,FALSE)</f>
        <v>#N/A</v>
      </c>
      <c r="E32" t="e">
        <f>VLOOKUP(A32,'[2]Felnőtt férfi'!$D$1:$E$119,2,FALSE)</f>
        <v>#N/A</v>
      </c>
    </row>
    <row r="33" spans="1:5">
      <c r="A33" t="s">
        <v>466</v>
      </c>
      <c r="B33" t="s">
        <v>10</v>
      </c>
      <c r="C33" t="s">
        <v>467</v>
      </c>
      <c r="D33" t="e">
        <f>VLOOKUP(A33,[1]Munka1!$C$26:$G$31,5,FALSE)</f>
        <v>#N/A</v>
      </c>
      <c r="E33" t="e">
        <f>VLOOKUP(A33,'[2]Felnőtt férfi'!$D$1:$E$119,2,FALSE)</f>
        <v>#N/A</v>
      </c>
    </row>
    <row r="34" spans="1:5">
      <c r="A34" t="s">
        <v>491</v>
      </c>
      <c r="B34" t="s">
        <v>492</v>
      </c>
      <c r="C34" t="s">
        <v>143</v>
      </c>
      <c r="D34" t="e">
        <f>VLOOKUP(A34,[1]Munka1!$C$26:$G$31,5,FALSE)</f>
        <v>#N/A</v>
      </c>
      <c r="E34" t="e">
        <f>VLOOKUP(A34,'[2]Felnőtt férfi'!$D$1:$E$119,2,FALSE)</f>
        <v>#N/A</v>
      </c>
    </row>
    <row r="35" spans="1:5">
      <c r="A35" t="s">
        <v>499</v>
      </c>
      <c r="B35" t="s">
        <v>500</v>
      </c>
      <c r="C35" t="s">
        <v>59</v>
      </c>
      <c r="D35" t="e">
        <f>VLOOKUP(A35,[1]Munka1!$C$26:$G$31,5,FALSE)</f>
        <v>#N/A</v>
      </c>
      <c r="E35" t="e">
        <f>VLOOKUP(A35,'[2]Felnőtt férfi'!$D$1:$E$119,2,FALSE)</f>
        <v>#N/A</v>
      </c>
    </row>
    <row r="36" spans="1:5">
      <c r="A36" t="s">
        <v>158</v>
      </c>
      <c r="B36" t="s">
        <v>505</v>
      </c>
      <c r="C36" t="s">
        <v>506</v>
      </c>
      <c r="D36" t="e">
        <f>VLOOKUP(A36,[1]Munka1!$C$26:$G$31,5,FALSE)</f>
        <v>#N/A</v>
      </c>
      <c r="E36" t="e">
        <f>VLOOKUP(A36,'[2]Felnőtt férfi'!$D$1:$E$119,2,FALSE)</f>
        <v>#N/A</v>
      </c>
    </row>
    <row r="37" spans="1:5">
      <c r="A37" t="s">
        <v>158</v>
      </c>
      <c r="B37" t="s">
        <v>507</v>
      </c>
      <c r="C37" t="s">
        <v>508</v>
      </c>
      <c r="D37" t="e">
        <f>VLOOKUP(A37,[1]Munka1!$C$26:$G$31,5,FALSE)</f>
        <v>#N/A</v>
      </c>
      <c r="E37" t="e">
        <f>VLOOKUP(A37,'[2]Felnőtt férfi'!$D$1:$E$119,2,FALSE)</f>
        <v>#N/A</v>
      </c>
    </row>
    <row r="38" spans="1:5">
      <c r="A38" t="s">
        <v>158</v>
      </c>
      <c r="B38" t="s">
        <v>512</v>
      </c>
      <c r="C38" t="s">
        <v>513</v>
      </c>
      <c r="D38" t="e">
        <f>VLOOKUP(A38,[1]Munka1!$C$26:$G$31,5,FALSE)</f>
        <v>#N/A</v>
      </c>
      <c r="E38" t="e">
        <f>VLOOKUP(A38,'[2]Felnőtt férfi'!$D$1:$E$119,2,FALSE)</f>
        <v>#N/A</v>
      </c>
    </row>
    <row r="39" spans="1:5">
      <c r="A39" t="s">
        <v>158</v>
      </c>
      <c r="B39" t="s">
        <v>514</v>
      </c>
      <c r="C39" t="s">
        <v>515</v>
      </c>
      <c r="D39" t="e">
        <f>VLOOKUP(A39,[1]Munka1!$C$26:$G$31,5,FALSE)</f>
        <v>#N/A</v>
      </c>
      <c r="E39" t="e">
        <f>VLOOKUP(A39,'[2]Felnőtt férfi'!$D$1:$E$119,2,FALSE)</f>
        <v>#N/A</v>
      </c>
    </row>
    <row r="40" spans="1:5">
      <c r="A40" t="s">
        <v>158</v>
      </c>
      <c r="B40" t="s">
        <v>516</v>
      </c>
      <c r="C40" t="s">
        <v>517</v>
      </c>
      <c r="D40" t="e">
        <f>VLOOKUP(A40,[1]Munka1!$C$26:$G$31,5,FALSE)</f>
        <v>#N/A</v>
      </c>
      <c r="E40" t="e">
        <f>VLOOKUP(A40,'[2]Felnőtt férfi'!$D$1:$E$119,2,FALSE)</f>
        <v>#N/A</v>
      </c>
    </row>
    <row r="41" spans="1:5">
      <c r="A41" t="s">
        <v>158</v>
      </c>
      <c r="B41" t="s">
        <v>432</v>
      </c>
      <c r="C41" t="s">
        <v>508</v>
      </c>
      <c r="D41" t="e">
        <f>VLOOKUP(A41,[1]Munka1!$C$26:$G$31,5,FALSE)</f>
        <v>#N/A</v>
      </c>
      <c r="E41" t="e">
        <f>VLOOKUP(A41,'[2]Felnőtt férfi'!$D$1:$E$119,2,FALSE)</f>
        <v>#N/A</v>
      </c>
    </row>
    <row r="42" spans="1:5">
      <c r="A42" t="s">
        <v>158</v>
      </c>
      <c r="B42" t="s">
        <v>518</v>
      </c>
      <c r="C42" t="s">
        <v>519</v>
      </c>
      <c r="D42" t="e">
        <f>VLOOKUP(A42,[1]Munka1!$C$26:$G$31,5,FALSE)</f>
        <v>#N/A</v>
      </c>
      <c r="E42" t="e">
        <f>VLOOKUP(A42,'[2]Felnőtt férfi'!$D$1:$E$119,2,FALSE)</f>
        <v>#N/A</v>
      </c>
    </row>
  </sheetData>
  <sortState ref="A2:G42">
    <sortCondition ref="D2:D42"/>
    <sortCondition ref="E2:E4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workbookViewId="0"/>
  </sheetViews>
  <sheetFormatPr defaultRowHeight="15"/>
  <cols>
    <col min="4" max="5" width="10.28515625" bestFit="1" customWidth="1"/>
  </cols>
  <sheetData>
    <row r="1" spans="1:7">
      <c r="A1" t="s">
        <v>193</v>
      </c>
      <c r="B1" t="s">
        <v>194</v>
      </c>
      <c r="C1" t="s">
        <v>195</v>
      </c>
      <c r="D1" t="s">
        <v>196</v>
      </c>
      <c r="E1" t="s">
        <v>197</v>
      </c>
      <c r="F1">
        <f>INT(COUNTA(A2:A200)/3+0.5)</f>
        <v>11</v>
      </c>
      <c r="G1">
        <f>IF(F1&gt;15,15,F1)</f>
        <v>11</v>
      </c>
    </row>
    <row r="2" spans="1:7">
      <c r="A2" t="s">
        <v>528</v>
      </c>
      <c r="B2" t="s">
        <v>529</v>
      </c>
      <c r="C2" t="s">
        <v>530</v>
      </c>
      <c r="D2">
        <f>VLOOKUP(A2,[1]Munka1!$C$32:$G$37,5,FALSE)</f>
        <v>1</v>
      </c>
      <c r="E2">
        <f>VLOOKUP(A2,'[2]Szenior férfi'!$D$1:$E$354,2,FALSE)</f>
        <v>34</v>
      </c>
      <c r="F2" t="s">
        <v>198</v>
      </c>
      <c r="G2">
        <v>1</v>
      </c>
    </row>
    <row r="3" spans="1:7">
      <c r="A3" t="s">
        <v>536</v>
      </c>
      <c r="B3" t="s">
        <v>537</v>
      </c>
      <c r="C3" t="s">
        <v>352</v>
      </c>
      <c r="D3">
        <f>VLOOKUP(A3,[1]Munka1!$C$32:$G$37,5,FALSE)</f>
        <v>2</v>
      </c>
      <c r="E3" t="e">
        <f>VLOOKUP(A3,'[2]Szenior férfi'!$D$1:$E$354,2,FALSE)</f>
        <v>#N/A</v>
      </c>
      <c r="F3" t="s">
        <v>198</v>
      </c>
      <c r="G3">
        <v>2</v>
      </c>
    </row>
    <row r="4" spans="1:7">
      <c r="A4" t="s">
        <v>567</v>
      </c>
      <c r="B4" t="s">
        <v>473</v>
      </c>
      <c r="C4" t="s">
        <v>11</v>
      </c>
      <c r="D4">
        <f>VLOOKUP(A4,[1]Munka1!$C$32:$G$37,5,FALSE)</f>
        <v>3</v>
      </c>
      <c r="E4" t="e">
        <f>VLOOKUP(A4,'[2]Szenior férfi'!$D$1:$E$354,2,FALSE)</f>
        <v>#N/A</v>
      </c>
      <c r="F4" t="s">
        <v>198</v>
      </c>
      <c r="G4">
        <v>3</v>
      </c>
    </row>
    <row r="5" spans="1:7">
      <c r="A5" t="s">
        <v>534</v>
      </c>
      <c r="B5" t="s">
        <v>535</v>
      </c>
      <c r="C5" t="s">
        <v>11</v>
      </c>
      <c r="D5">
        <f>VLOOKUP(A5,[1]Munka1!$C$32:$G$37,5,FALSE)</f>
        <v>4</v>
      </c>
      <c r="E5">
        <f>VLOOKUP(A5,'[2]Szenior férfi'!$D$1:$E$354,2,FALSE)</f>
        <v>24</v>
      </c>
      <c r="F5" t="s">
        <v>198</v>
      </c>
      <c r="G5">
        <v>4</v>
      </c>
    </row>
    <row r="6" spans="1:7">
      <c r="A6" t="s">
        <v>565</v>
      </c>
      <c r="B6" t="s">
        <v>172</v>
      </c>
      <c r="C6" t="s">
        <v>373</v>
      </c>
      <c r="D6">
        <f>VLOOKUP(A6,[1]Munka1!$C$32:$G$37,5,FALSE)</f>
        <v>6</v>
      </c>
      <c r="E6">
        <f>VLOOKUP(A6,'[2]Szenior férfi'!$D$1:$E$354,2,FALSE)</f>
        <v>47</v>
      </c>
      <c r="F6" t="s">
        <v>198</v>
      </c>
      <c r="G6">
        <v>5</v>
      </c>
    </row>
    <row r="7" spans="1:7">
      <c r="A7" t="s">
        <v>523</v>
      </c>
      <c r="B7" t="s">
        <v>524</v>
      </c>
      <c r="C7" t="s">
        <v>525</v>
      </c>
      <c r="D7" t="e">
        <f>VLOOKUP(A7,[1]Munka1!$C$32:$G$37,5,FALSE)</f>
        <v>#N/A</v>
      </c>
      <c r="E7">
        <f>VLOOKUP(A7,'[2]Szenior férfi'!$D$1:$E$354,2,FALSE)</f>
        <v>16</v>
      </c>
      <c r="F7" t="s">
        <v>198</v>
      </c>
      <c r="G7">
        <v>6</v>
      </c>
    </row>
    <row r="8" spans="1:7">
      <c r="A8" t="s">
        <v>566</v>
      </c>
      <c r="B8" t="s">
        <v>473</v>
      </c>
      <c r="C8" t="s">
        <v>260</v>
      </c>
      <c r="D8" t="e">
        <f>VLOOKUP(A8,[1]Munka1!$C$32:$G$37,5,FALSE)</f>
        <v>#N/A</v>
      </c>
      <c r="E8">
        <f>VLOOKUP(A8,'[2]Szenior férfi'!$D$1:$E$354,2,FALSE)</f>
        <v>21</v>
      </c>
      <c r="F8" t="s">
        <v>198</v>
      </c>
      <c r="G8">
        <v>7</v>
      </c>
    </row>
    <row r="9" spans="1:7">
      <c r="A9" t="s">
        <v>558</v>
      </c>
      <c r="B9" t="s">
        <v>559</v>
      </c>
      <c r="C9" t="s">
        <v>255</v>
      </c>
      <c r="D9" t="e">
        <f>VLOOKUP(A9,[1]Munka1!$C$32:$G$37,5,FALSE)</f>
        <v>#N/A</v>
      </c>
      <c r="E9">
        <f>VLOOKUP(A9,'[2]Szenior férfi'!$D$1:$E$354,2,FALSE)</f>
        <v>61</v>
      </c>
      <c r="F9" t="s">
        <v>198</v>
      </c>
      <c r="G9">
        <v>8</v>
      </c>
    </row>
    <row r="10" spans="1:7">
      <c r="A10" t="s">
        <v>575</v>
      </c>
      <c r="B10" t="s">
        <v>576</v>
      </c>
      <c r="C10" t="s">
        <v>14</v>
      </c>
      <c r="D10" t="e">
        <f>VLOOKUP(A10,[1]Munka1!$C$32:$G$37,5,FALSE)</f>
        <v>#N/A</v>
      </c>
      <c r="E10">
        <f>VLOOKUP(A10,'[2]Szenior férfi'!$D$1:$E$354,2,FALSE)</f>
        <v>66</v>
      </c>
      <c r="F10" t="s">
        <v>198</v>
      </c>
      <c r="G10">
        <v>9</v>
      </c>
    </row>
    <row r="11" spans="1:7">
      <c r="A11" t="s">
        <v>554</v>
      </c>
      <c r="B11" t="s">
        <v>37</v>
      </c>
      <c r="C11" t="s">
        <v>143</v>
      </c>
      <c r="D11" t="e">
        <f>VLOOKUP(A11,[1]Munka1!$C$32:$G$37,5,FALSE)</f>
        <v>#N/A</v>
      </c>
      <c r="E11">
        <f>VLOOKUP(A11,'[2]Szenior férfi'!$D$1:$E$354,2,FALSE)</f>
        <v>82</v>
      </c>
      <c r="F11" t="s">
        <v>198</v>
      </c>
      <c r="G11">
        <v>10</v>
      </c>
    </row>
    <row r="12" spans="1:7">
      <c r="A12" t="s">
        <v>544</v>
      </c>
      <c r="B12" t="s">
        <v>545</v>
      </c>
      <c r="C12" t="s">
        <v>546</v>
      </c>
      <c r="D12" t="e">
        <f>VLOOKUP(A12,[1]Munka1!$C$32:$G$37,5,FALSE)</f>
        <v>#N/A</v>
      </c>
      <c r="E12">
        <f>VLOOKUP(A12,'[2]Szenior férfi'!$D$1:$E$354,2,FALSE)</f>
        <v>86</v>
      </c>
      <c r="F12" t="s">
        <v>198</v>
      </c>
      <c r="G12">
        <v>11</v>
      </c>
    </row>
    <row r="13" spans="1:7">
      <c r="A13" t="s">
        <v>531</v>
      </c>
      <c r="B13" t="s">
        <v>532</v>
      </c>
      <c r="C13" t="s">
        <v>143</v>
      </c>
      <c r="D13" t="e">
        <f>VLOOKUP(A13,[1]Munka1!$C$32:$G$37,5,FALSE)</f>
        <v>#N/A</v>
      </c>
      <c r="E13">
        <f>VLOOKUP(A13,'[2]Szenior férfi'!$D$1:$E$354,2,FALSE)</f>
        <v>87</v>
      </c>
    </row>
    <row r="14" spans="1:7">
      <c r="A14" t="s">
        <v>541</v>
      </c>
      <c r="B14" t="s">
        <v>542</v>
      </c>
      <c r="C14" t="s">
        <v>470</v>
      </c>
      <c r="D14" t="e">
        <f>VLOOKUP(A14,[1]Munka1!$C$32:$G$37,5,FALSE)</f>
        <v>#N/A</v>
      </c>
      <c r="E14">
        <f>VLOOKUP(A14,'[2]Szenior férfi'!$D$1:$E$354,2,FALSE)</f>
        <v>118</v>
      </c>
    </row>
    <row r="15" spans="1:7">
      <c r="A15" t="s">
        <v>570</v>
      </c>
      <c r="B15" t="s">
        <v>571</v>
      </c>
      <c r="C15" t="s">
        <v>14</v>
      </c>
      <c r="D15" t="e">
        <f>VLOOKUP(A15,[1]Munka1!$C$32:$G$37,5,FALSE)</f>
        <v>#N/A</v>
      </c>
      <c r="E15">
        <f>VLOOKUP(A15,'[2]Szenior férfi'!$D$1:$E$354,2,FALSE)</f>
        <v>128</v>
      </c>
    </row>
    <row r="16" spans="1:7">
      <c r="A16" t="s">
        <v>533</v>
      </c>
      <c r="B16" t="s">
        <v>307</v>
      </c>
      <c r="C16" t="s">
        <v>322</v>
      </c>
      <c r="D16" t="e">
        <f>VLOOKUP(A16,[1]Munka1!$C$32:$G$37,5,FALSE)</f>
        <v>#N/A</v>
      </c>
      <c r="E16">
        <f>VLOOKUP(A16,'[2]Szenior férfi'!$D$1:$E$354,2,FALSE)</f>
        <v>143</v>
      </c>
    </row>
    <row r="17" spans="1:5">
      <c r="A17" t="s">
        <v>543</v>
      </c>
      <c r="B17" t="s">
        <v>37</v>
      </c>
      <c r="C17" t="s">
        <v>143</v>
      </c>
      <c r="D17" t="e">
        <f>VLOOKUP(A17,[1]Munka1!$C$32:$G$37,5,FALSE)</f>
        <v>#N/A</v>
      </c>
      <c r="E17">
        <f>VLOOKUP(A17,'[2]Szenior férfi'!$D$1:$E$354,2,FALSE)</f>
        <v>162</v>
      </c>
    </row>
    <row r="18" spans="1:5">
      <c r="A18" t="s">
        <v>547</v>
      </c>
      <c r="B18" t="s">
        <v>4</v>
      </c>
      <c r="C18" t="s">
        <v>487</v>
      </c>
      <c r="D18" t="e">
        <f>VLOOKUP(A18,[1]Munka1!$C$32:$G$37,5,FALSE)</f>
        <v>#N/A</v>
      </c>
      <c r="E18">
        <f>VLOOKUP(A18,'[2]Szenior férfi'!$D$1:$E$354,2,FALSE)</f>
        <v>176</v>
      </c>
    </row>
    <row r="19" spans="1:5">
      <c r="A19" t="s">
        <v>539</v>
      </c>
      <c r="B19" t="s">
        <v>540</v>
      </c>
      <c r="C19" t="s">
        <v>132</v>
      </c>
      <c r="D19" t="e">
        <f>VLOOKUP(A19,[1]Munka1!$C$32:$G$37,5,FALSE)</f>
        <v>#N/A</v>
      </c>
      <c r="E19">
        <f>VLOOKUP(A19,'[2]Szenior férfi'!$D$1:$E$354,2,FALSE)</f>
        <v>187</v>
      </c>
    </row>
    <row r="20" spans="1:5">
      <c r="A20" t="s">
        <v>560</v>
      </c>
      <c r="B20" t="s">
        <v>561</v>
      </c>
      <c r="C20" t="s">
        <v>458</v>
      </c>
      <c r="D20" t="e">
        <f>VLOOKUP(A20,[1]Munka1!$C$32:$G$37,5,FALSE)</f>
        <v>#N/A</v>
      </c>
      <c r="E20">
        <f>VLOOKUP(A20,'[2]Szenior férfi'!$D$1:$E$354,2,FALSE)</f>
        <v>191</v>
      </c>
    </row>
    <row r="21" spans="1:5">
      <c r="A21" t="s">
        <v>520</v>
      </c>
      <c r="B21" t="s">
        <v>521</v>
      </c>
      <c r="C21" t="s">
        <v>522</v>
      </c>
      <c r="D21" t="e">
        <f>VLOOKUP(A21,[1]Munka1!$C$32:$G$37,5,FALSE)</f>
        <v>#N/A</v>
      </c>
      <c r="E21" t="e">
        <f>VLOOKUP(A21,'[2]Szenior férfi'!$D$1:$E$354,2,FALSE)</f>
        <v>#N/A</v>
      </c>
    </row>
    <row r="22" spans="1:5">
      <c r="A22" t="s">
        <v>526</v>
      </c>
      <c r="B22" t="s">
        <v>527</v>
      </c>
      <c r="C22" t="s">
        <v>352</v>
      </c>
      <c r="D22" t="e">
        <f>VLOOKUP(A22,[1]Munka1!$C$32:$G$37,5,FALSE)</f>
        <v>#N/A</v>
      </c>
      <c r="E22" t="e">
        <f>VLOOKUP(A22,'[2]Szenior férfi'!$D$1:$E$354,2,FALSE)</f>
        <v>#N/A</v>
      </c>
    </row>
    <row r="23" spans="1:5">
      <c r="A23" t="s">
        <v>538</v>
      </c>
      <c r="B23" t="s">
        <v>37</v>
      </c>
      <c r="C23" t="s">
        <v>350</v>
      </c>
      <c r="D23" t="e">
        <f>VLOOKUP(A23,[1]Munka1!$C$32:$G$37,5,FALSE)</f>
        <v>#N/A</v>
      </c>
      <c r="E23" t="e">
        <f>VLOOKUP(A23,'[2]Szenior férfi'!$D$1:$E$354,2,FALSE)</f>
        <v>#N/A</v>
      </c>
    </row>
    <row r="24" spans="1:5">
      <c r="A24" t="s">
        <v>548</v>
      </c>
      <c r="B24" t="s">
        <v>549</v>
      </c>
      <c r="C24" t="s">
        <v>107</v>
      </c>
      <c r="D24" t="e">
        <f>VLOOKUP(A24,[1]Munka1!$C$32:$G$37,5,FALSE)</f>
        <v>#N/A</v>
      </c>
      <c r="E24" t="e">
        <f>VLOOKUP(A24,'[2]Szenior férfi'!$D$1:$E$354,2,FALSE)</f>
        <v>#N/A</v>
      </c>
    </row>
    <row r="25" spans="1:5">
      <c r="A25" t="s">
        <v>550</v>
      </c>
      <c r="B25" t="s">
        <v>551</v>
      </c>
      <c r="C25" t="s">
        <v>101</v>
      </c>
      <c r="D25" t="e">
        <f>VLOOKUP(A25,[1]Munka1!$C$32:$G$37,5,FALSE)</f>
        <v>#N/A</v>
      </c>
      <c r="E25" t="e">
        <f>VLOOKUP(A25,'[2]Szenior férfi'!$D$1:$E$354,2,FALSE)</f>
        <v>#N/A</v>
      </c>
    </row>
    <row r="26" spans="1:5">
      <c r="A26" t="s">
        <v>552</v>
      </c>
      <c r="B26" t="s">
        <v>553</v>
      </c>
      <c r="C26" t="s">
        <v>255</v>
      </c>
      <c r="D26" t="e">
        <f>VLOOKUP(A26,[1]Munka1!$C$32:$G$37,5,FALSE)</f>
        <v>#N/A</v>
      </c>
      <c r="E26" t="e">
        <f>VLOOKUP(A26,'[2]Szenior férfi'!$D$1:$E$354,2,FALSE)</f>
        <v>#N/A</v>
      </c>
    </row>
    <row r="27" spans="1:5">
      <c r="A27" t="s">
        <v>555</v>
      </c>
      <c r="B27" t="s">
        <v>556</v>
      </c>
      <c r="C27" t="s">
        <v>557</v>
      </c>
      <c r="D27" t="e">
        <f>VLOOKUP(A27,[1]Munka1!$C$32:$G$37,5,FALSE)</f>
        <v>#N/A</v>
      </c>
      <c r="E27" t="e">
        <f>VLOOKUP(A27,'[2]Szenior férfi'!$D$1:$E$354,2,FALSE)</f>
        <v>#N/A</v>
      </c>
    </row>
    <row r="28" spans="1:5">
      <c r="A28" t="s">
        <v>562</v>
      </c>
      <c r="B28" t="s">
        <v>563</v>
      </c>
      <c r="C28" t="s">
        <v>120</v>
      </c>
      <c r="D28" t="e">
        <f>VLOOKUP(A28,[1]Munka1!$C$32:$G$37,5,FALSE)</f>
        <v>#N/A</v>
      </c>
      <c r="E28" t="e">
        <f>VLOOKUP(A28,'[2]Szenior férfi'!$D$1:$E$354,2,FALSE)</f>
        <v>#N/A</v>
      </c>
    </row>
    <row r="29" spans="1:5">
      <c r="A29" t="s">
        <v>564</v>
      </c>
      <c r="B29" t="s">
        <v>138</v>
      </c>
      <c r="C29" t="s">
        <v>373</v>
      </c>
      <c r="D29" t="e">
        <f>VLOOKUP(A29,[1]Munka1!$C$32:$G$37,5,FALSE)</f>
        <v>#N/A</v>
      </c>
      <c r="E29" t="e">
        <f>VLOOKUP(A29,'[2]Szenior férfi'!$D$1:$E$354,2,FALSE)</f>
        <v>#N/A</v>
      </c>
    </row>
    <row r="30" spans="1:5">
      <c r="A30" t="s">
        <v>568</v>
      </c>
      <c r="B30" t="s">
        <v>569</v>
      </c>
      <c r="C30" t="s">
        <v>120</v>
      </c>
      <c r="D30" t="e">
        <f>VLOOKUP(A30,[1]Munka1!$C$32:$G$37,5,FALSE)</f>
        <v>#N/A</v>
      </c>
      <c r="E30" t="e">
        <f>VLOOKUP(A30,'[2]Szenior férfi'!$D$1:$E$354,2,FALSE)</f>
        <v>#N/A</v>
      </c>
    </row>
    <row r="31" spans="1:5">
      <c r="A31" t="s">
        <v>572</v>
      </c>
      <c r="B31" t="s">
        <v>573</v>
      </c>
      <c r="C31" t="s">
        <v>574</v>
      </c>
      <c r="D31" t="e">
        <f>VLOOKUP(A31,[1]Munka1!$C$32:$G$37,5,FALSE)</f>
        <v>#N/A</v>
      </c>
      <c r="E31" t="e">
        <f>VLOOKUP(A31,'[2]Szenior férfi'!$D$1:$E$354,2,FALSE)</f>
        <v>#N/A</v>
      </c>
    </row>
    <row r="32" spans="1:5">
      <c r="A32" t="s">
        <v>158</v>
      </c>
      <c r="B32" t="s">
        <v>577</v>
      </c>
      <c r="C32" t="s">
        <v>578</v>
      </c>
      <c r="D32" t="e">
        <f>VLOOKUP(A32,[1]Munka1!$C$32:$G$37,5,FALSE)</f>
        <v>#N/A</v>
      </c>
      <c r="E32" t="e">
        <f>VLOOKUP(A32,'[2]Szenior férfi'!$D$1:$E$354,2,FALSE)</f>
        <v>#N/A</v>
      </c>
    </row>
    <row r="33" spans="1:5">
      <c r="A33" t="s">
        <v>158</v>
      </c>
      <c r="B33" t="s">
        <v>579</v>
      </c>
      <c r="C33" t="s">
        <v>580</v>
      </c>
      <c r="D33" t="e">
        <f>VLOOKUP(A33,[1]Munka1!$C$32:$G$37,5,FALSE)</f>
        <v>#N/A</v>
      </c>
      <c r="E33" t="e">
        <f>VLOOKUP(A33,'[2]Szenior férfi'!$D$1:$E$354,2,FALSE)</f>
        <v>#N/A</v>
      </c>
    </row>
  </sheetData>
  <sortState ref="A2:G33">
    <sortCondition ref="D2:D33"/>
    <sortCondition ref="E2:E3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3"/>
  <sheetViews>
    <sheetView workbookViewId="0"/>
  </sheetViews>
  <sheetFormatPr defaultRowHeight="15"/>
  <cols>
    <col min="4" max="4" width="10.28515625" bestFit="1" customWidth="1"/>
  </cols>
  <sheetData>
    <row r="1" spans="1:7">
      <c r="A1" t="s">
        <v>193</v>
      </c>
      <c r="B1" t="s">
        <v>194</v>
      </c>
      <c r="C1" t="s">
        <v>195</v>
      </c>
      <c r="D1" t="s">
        <v>196</v>
      </c>
      <c r="E1" t="s">
        <v>197</v>
      </c>
      <c r="F1">
        <f>INT(COUNTA(A2:A200)/3+0.5)</f>
        <v>14</v>
      </c>
      <c r="G1">
        <f>IF(F1&gt;15,15,F1)</f>
        <v>14</v>
      </c>
    </row>
    <row r="2" spans="1:7">
      <c r="A2" t="s">
        <v>597</v>
      </c>
      <c r="B2" t="s">
        <v>598</v>
      </c>
      <c r="C2" t="s">
        <v>255</v>
      </c>
      <c r="D2">
        <f>VLOOKUP(A2,[1]Munka1!$C$38:$G$43,5,FALSE)</f>
        <v>1</v>
      </c>
      <c r="E2">
        <f>VLOOKUP(A2,'[2]Szenior férfi'!$D$1:$E$354,2,FALSE)</f>
        <v>3</v>
      </c>
      <c r="F2" t="s">
        <v>198</v>
      </c>
      <c r="G2">
        <v>1</v>
      </c>
    </row>
    <row r="3" spans="1:7">
      <c r="A3" t="s">
        <v>622</v>
      </c>
      <c r="B3" t="s">
        <v>4</v>
      </c>
      <c r="C3" t="s">
        <v>458</v>
      </c>
      <c r="D3">
        <f>VLOOKUP(A3,[1]Munka1!$C$38:$G$43,5,FALSE)</f>
        <v>2</v>
      </c>
      <c r="E3">
        <f>VLOOKUP(A3,'[2]Szenior férfi'!$D$1:$E$354,2,FALSE)</f>
        <v>1</v>
      </c>
      <c r="F3" t="s">
        <v>198</v>
      </c>
      <c r="G3">
        <v>2</v>
      </c>
    </row>
    <row r="4" spans="1:7">
      <c r="A4" t="s">
        <v>625</v>
      </c>
      <c r="B4" t="s">
        <v>138</v>
      </c>
      <c r="C4" t="s">
        <v>255</v>
      </c>
      <c r="D4">
        <f>VLOOKUP(A4,[1]Munka1!$C$38:$G$43,5,FALSE)</f>
        <v>3</v>
      </c>
      <c r="E4">
        <f>VLOOKUP(A4,'[2]Szenior férfi'!$D$1:$E$354,2,FALSE)</f>
        <v>6</v>
      </c>
      <c r="F4" t="s">
        <v>198</v>
      </c>
      <c r="G4">
        <v>3</v>
      </c>
    </row>
    <row r="5" spans="1:7">
      <c r="A5" t="s">
        <v>595</v>
      </c>
      <c r="B5" t="s">
        <v>446</v>
      </c>
      <c r="C5" t="s">
        <v>596</v>
      </c>
      <c r="D5">
        <f>VLOOKUP(A5,[1]Munka1!$C$38:$G$43,5,FALSE)</f>
        <v>4</v>
      </c>
      <c r="E5">
        <f>VLOOKUP(A5,'[2]Szenior férfi'!$D$1:$E$354,2,FALSE)</f>
        <v>5</v>
      </c>
      <c r="F5" t="s">
        <v>198</v>
      </c>
      <c r="G5">
        <v>4</v>
      </c>
    </row>
    <row r="6" spans="1:7">
      <c r="A6" t="s">
        <v>645</v>
      </c>
      <c r="B6" t="s">
        <v>646</v>
      </c>
      <c r="C6" t="s">
        <v>255</v>
      </c>
      <c r="D6" t="e">
        <f>VLOOKUP(A6,[1]Munka1!$C$38:$G$43,5,FALSE)</f>
        <v>#N/A</v>
      </c>
      <c r="E6">
        <f>VLOOKUP(A6,'[2]Szenior férfi'!$D$1:$E$354,2,FALSE)</f>
        <v>12</v>
      </c>
      <c r="F6" t="s">
        <v>198</v>
      </c>
      <c r="G6">
        <v>5</v>
      </c>
    </row>
    <row r="7" spans="1:7">
      <c r="A7" t="s">
        <v>628</v>
      </c>
      <c r="B7" t="s">
        <v>629</v>
      </c>
      <c r="C7" t="s">
        <v>591</v>
      </c>
      <c r="D7" t="e">
        <f>VLOOKUP(A7,[1]Munka1!$C$38:$G$43,5,FALSE)</f>
        <v>#N/A</v>
      </c>
      <c r="E7">
        <f>VLOOKUP(A7,'[2]Szenior férfi'!$D$1:$E$354,2,FALSE)</f>
        <v>23</v>
      </c>
      <c r="F7" t="s">
        <v>198</v>
      </c>
      <c r="G7">
        <v>6</v>
      </c>
    </row>
    <row r="8" spans="1:7">
      <c r="A8" t="s">
        <v>630</v>
      </c>
      <c r="B8" t="s">
        <v>631</v>
      </c>
      <c r="C8" t="s">
        <v>632</v>
      </c>
      <c r="D8" t="e">
        <f>VLOOKUP(A8,[1]Munka1!$C$38:$G$43,5,FALSE)</f>
        <v>#N/A</v>
      </c>
      <c r="E8">
        <f>VLOOKUP(A8,'[2]Szenior férfi'!$D$1:$E$354,2,FALSE)</f>
        <v>28</v>
      </c>
      <c r="F8" t="s">
        <v>198</v>
      </c>
      <c r="G8">
        <v>7</v>
      </c>
    </row>
    <row r="9" spans="1:7">
      <c r="A9" t="s">
        <v>637</v>
      </c>
      <c r="B9" t="s">
        <v>638</v>
      </c>
      <c r="C9" t="s">
        <v>639</v>
      </c>
      <c r="D9" t="e">
        <f>VLOOKUP(A9,[1]Munka1!$C$38:$G$43,5,FALSE)</f>
        <v>#N/A</v>
      </c>
      <c r="E9">
        <f>VLOOKUP(A9,'[2]Szenior férfi'!$D$1:$E$354,2,FALSE)</f>
        <v>38</v>
      </c>
      <c r="F9" t="s">
        <v>198</v>
      </c>
      <c r="G9">
        <v>8</v>
      </c>
    </row>
    <row r="10" spans="1:7">
      <c r="A10" t="s">
        <v>620</v>
      </c>
      <c r="B10" t="s">
        <v>621</v>
      </c>
      <c r="C10" t="s">
        <v>112</v>
      </c>
      <c r="D10" t="e">
        <f>VLOOKUP(A10,[1]Munka1!$C$38:$G$43,5,FALSE)</f>
        <v>#N/A</v>
      </c>
      <c r="E10">
        <f>VLOOKUP(A10,'[2]Szenior férfi'!$D$1:$E$354,2,FALSE)</f>
        <v>39</v>
      </c>
      <c r="F10" t="s">
        <v>198</v>
      </c>
      <c r="G10">
        <v>9</v>
      </c>
    </row>
    <row r="11" spans="1:7">
      <c r="A11" t="s">
        <v>642</v>
      </c>
      <c r="B11" t="s">
        <v>643</v>
      </c>
      <c r="C11" t="s">
        <v>644</v>
      </c>
      <c r="D11" t="e">
        <f>VLOOKUP(A11,[1]Munka1!$C$38:$G$43,5,FALSE)</f>
        <v>#N/A</v>
      </c>
      <c r="E11">
        <f>VLOOKUP(A11,'[2]Szenior férfi'!$D$1:$E$354,2,FALSE)</f>
        <v>54</v>
      </c>
      <c r="F11" t="s">
        <v>198</v>
      </c>
      <c r="G11">
        <v>10</v>
      </c>
    </row>
    <row r="12" spans="1:7">
      <c r="A12" t="s">
        <v>590</v>
      </c>
      <c r="B12" t="s">
        <v>213</v>
      </c>
      <c r="C12" t="s">
        <v>591</v>
      </c>
      <c r="D12" t="e">
        <f>VLOOKUP(A12,[1]Munka1!$C$38:$G$43,5,FALSE)</f>
        <v>#N/A</v>
      </c>
      <c r="E12">
        <f>VLOOKUP(A12,'[2]Szenior férfi'!$D$1:$E$354,2,FALSE)</f>
        <v>109</v>
      </c>
      <c r="F12" t="s">
        <v>198</v>
      </c>
      <c r="G12">
        <v>11</v>
      </c>
    </row>
    <row r="13" spans="1:7">
      <c r="A13" t="s">
        <v>587</v>
      </c>
      <c r="B13" t="s">
        <v>354</v>
      </c>
      <c r="C13" t="s">
        <v>107</v>
      </c>
      <c r="D13" t="e">
        <f>VLOOKUP(A13,[1]Munka1!$C$38:$G$43,5,FALSE)</f>
        <v>#N/A</v>
      </c>
      <c r="E13">
        <f>VLOOKUP(A13,'[2]Szenior férfi'!$D$1:$E$354,2,FALSE)</f>
        <v>110</v>
      </c>
      <c r="F13" t="s">
        <v>198</v>
      </c>
      <c r="G13">
        <v>12</v>
      </c>
    </row>
    <row r="14" spans="1:7">
      <c r="A14" t="s">
        <v>601</v>
      </c>
      <c r="B14" t="s">
        <v>602</v>
      </c>
      <c r="C14" t="s">
        <v>603</v>
      </c>
      <c r="D14" t="e">
        <f>VLOOKUP(A14,[1]Munka1!$C$38:$G$43,5,FALSE)</f>
        <v>#N/A</v>
      </c>
      <c r="E14">
        <f>VLOOKUP(A14,'[2]Szenior férfi'!$D$1:$E$354,2,FALSE)</f>
        <v>112</v>
      </c>
      <c r="F14" t="s">
        <v>198</v>
      </c>
      <c r="G14">
        <v>13</v>
      </c>
    </row>
    <row r="15" spans="1:7">
      <c r="A15" t="s">
        <v>624</v>
      </c>
      <c r="B15" t="s">
        <v>134</v>
      </c>
      <c r="C15" t="s">
        <v>143</v>
      </c>
      <c r="D15" t="e">
        <f>VLOOKUP(A15,[1]Munka1!$C$38:$G$43,5,FALSE)</f>
        <v>#N/A</v>
      </c>
      <c r="E15">
        <f>VLOOKUP(A15,'[2]Szenior férfi'!$D$1:$E$354,2,FALSE)</f>
        <v>117</v>
      </c>
      <c r="F15" t="s">
        <v>198</v>
      </c>
      <c r="G15">
        <v>14</v>
      </c>
    </row>
    <row r="16" spans="1:7">
      <c r="A16" t="s">
        <v>640</v>
      </c>
      <c r="B16" t="s">
        <v>148</v>
      </c>
      <c r="C16" t="s">
        <v>641</v>
      </c>
      <c r="D16" t="e">
        <f>VLOOKUP(A16,[1]Munka1!$C$38:$G$43,5,FALSE)</f>
        <v>#N/A</v>
      </c>
      <c r="E16">
        <f>VLOOKUP(A16,'[2]Szenior férfi'!$D$1:$E$354,2,FALSE)</f>
        <v>120</v>
      </c>
    </row>
    <row r="17" spans="1:5">
      <c r="A17" t="s">
        <v>604</v>
      </c>
      <c r="B17" t="s">
        <v>605</v>
      </c>
      <c r="C17" t="s">
        <v>606</v>
      </c>
      <c r="D17" t="e">
        <f>VLOOKUP(A17,[1]Munka1!$C$38:$G$43,5,FALSE)</f>
        <v>#N/A</v>
      </c>
      <c r="E17">
        <f>VLOOKUP(A17,'[2]Szenior férfi'!$D$1:$E$354,2,FALSE)</f>
        <v>130</v>
      </c>
    </row>
    <row r="18" spans="1:5">
      <c r="A18" t="s">
        <v>617</v>
      </c>
      <c r="B18" t="s">
        <v>618</v>
      </c>
      <c r="C18" t="s">
        <v>619</v>
      </c>
      <c r="D18" t="e">
        <f>VLOOKUP(A18,[1]Munka1!$C$38:$G$43,5,FALSE)</f>
        <v>#N/A</v>
      </c>
      <c r="E18">
        <f>VLOOKUP(A18,'[2]Szenior férfi'!$D$1:$E$354,2,FALSE)</f>
        <v>134</v>
      </c>
    </row>
    <row r="19" spans="1:5">
      <c r="A19" t="s">
        <v>649</v>
      </c>
      <c r="B19" t="s">
        <v>37</v>
      </c>
      <c r="C19" t="s">
        <v>650</v>
      </c>
      <c r="D19" t="e">
        <f>VLOOKUP(A19,[1]Munka1!$C$38:$G$43,5,FALSE)</f>
        <v>#N/A</v>
      </c>
      <c r="E19">
        <f>VLOOKUP(A19,'[2]Szenior férfi'!$D$1:$E$354,2,FALSE)</f>
        <v>135</v>
      </c>
    </row>
    <row r="20" spans="1:5">
      <c r="A20" t="s">
        <v>623</v>
      </c>
      <c r="B20" t="s">
        <v>131</v>
      </c>
      <c r="C20" t="s">
        <v>440</v>
      </c>
      <c r="D20" t="e">
        <f>VLOOKUP(A20,[1]Munka1!$C$38:$G$43,5,FALSE)</f>
        <v>#N/A</v>
      </c>
      <c r="E20">
        <f>VLOOKUP(A20,'[2]Szenior férfi'!$D$1:$E$354,2,FALSE)</f>
        <v>137</v>
      </c>
    </row>
    <row r="21" spans="1:5">
      <c r="A21" t="s">
        <v>613</v>
      </c>
      <c r="B21" t="s">
        <v>614</v>
      </c>
      <c r="C21" t="s">
        <v>35</v>
      </c>
      <c r="D21" t="e">
        <f>VLOOKUP(A21,[1]Munka1!$C$38:$G$43,5,FALSE)</f>
        <v>#N/A</v>
      </c>
      <c r="E21">
        <f>VLOOKUP(A21,'[2]Szenior férfi'!$D$1:$E$354,2,FALSE)</f>
        <v>138</v>
      </c>
    </row>
    <row r="22" spans="1:5">
      <c r="A22" t="s">
        <v>581</v>
      </c>
      <c r="B22" t="s">
        <v>582</v>
      </c>
      <c r="C22" t="s">
        <v>143</v>
      </c>
      <c r="D22" t="e">
        <f>VLOOKUP(A22,[1]Munka1!$C$38:$G$43,5,FALSE)</f>
        <v>#N/A</v>
      </c>
      <c r="E22">
        <f>VLOOKUP(A22,'[2]Szenior férfi'!$D$1:$E$354,2,FALSE)</f>
        <v>196</v>
      </c>
    </row>
    <row r="23" spans="1:5">
      <c r="A23" t="s">
        <v>612</v>
      </c>
      <c r="B23" t="s">
        <v>98</v>
      </c>
      <c r="C23" t="s">
        <v>143</v>
      </c>
      <c r="D23" t="e">
        <f>VLOOKUP(A23,[1]Munka1!$C$38:$G$43,5,FALSE)</f>
        <v>#N/A</v>
      </c>
      <c r="E23">
        <f>VLOOKUP(A23,'[2]Szenior férfi'!$D$1:$E$354,2,FALSE)</f>
        <v>201</v>
      </c>
    </row>
    <row r="24" spans="1:5">
      <c r="A24" t="s">
        <v>610</v>
      </c>
      <c r="B24" t="s">
        <v>611</v>
      </c>
      <c r="C24" t="s">
        <v>440</v>
      </c>
      <c r="D24" t="e">
        <f>VLOOKUP(A24,[1]Munka1!$C$38:$G$43,5,FALSE)</f>
        <v>#N/A</v>
      </c>
      <c r="E24">
        <f>VLOOKUP(A24,'[2]Szenior férfi'!$D$1:$E$354,2,FALSE)</f>
        <v>212</v>
      </c>
    </row>
    <row r="25" spans="1:5">
      <c r="A25" t="s">
        <v>583</v>
      </c>
      <c r="B25" t="s">
        <v>584</v>
      </c>
      <c r="C25" t="s">
        <v>585</v>
      </c>
      <c r="D25" t="e">
        <f>VLOOKUP(A25,[1]Munka1!$C$38:$G$43,5,FALSE)</f>
        <v>#N/A</v>
      </c>
      <c r="E25">
        <f>VLOOKUP(A25,'[2]Szenior férfi'!$D$1:$E$354,2,FALSE)</f>
        <v>256</v>
      </c>
    </row>
    <row r="26" spans="1:5">
      <c r="A26" t="s">
        <v>651</v>
      </c>
      <c r="B26" t="s">
        <v>299</v>
      </c>
      <c r="C26" t="s">
        <v>255</v>
      </c>
      <c r="D26" t="e">
        <f>VLOOKUP(A26,[1]Munka1!$C$38:$G$43,5,FALSE)</f>
        <v>#N/A</v>
      </c>
      <c r="E26">
        <f>VLOOKUP(A26,'[2]Szenior férfi'!$D$1:$E$354,2,FALSE)</f>
        <v>287</v>
      </c>
    </row>
    <row r="27" spans="1:5">
      <c r="A27" t="s">
        <v>652</v>
      </c>
      <c r="B27" t="s">
        <v>4</v>
      </c>
      <c r="C27" t="s">
        <v>525</v>
      </c>
      <c r="D27" t="e">
        <f>VLOOKUP(A27,[1]Munka1!$C$38:$G$43,5,FALSE)</f>
        <v>#N/A</v>
      </c>
      <c r="E27">
        <f>VLOOKUP(A27,'[2]Szenior férfi'!$D$1:$E$354,2,FALSE)</f>
        <v>311</v>
      </c>
    </row>
    <row r="28" spans="1:5">
      <c r="A28" t="s">
        <v>635</v>
      </c>
      <c r="B28" t="s">
        <v>636</v>
      </c>
      <c r="C28" t="s">
        <v>322</v>
      </c>
      <c r="D28" t="e">
        <f>VLOOKUP(A28,[1]Munka1!$C$38:$G$43,5,FALSE)</f>
        <v>#N/A</v>
      </c>
      <c r="E28">
        <f>VLOOKUP(A28,'[2]Szenior férfi'!$D$1:$E$354,2,FALSE)</f>
        <v>321</v>
      </c>
    </row>
    <row r="29" spans="1:5">
      <c r="A29" t="s">
        <v>648</v>
      </c>
      <c r="B29" t="s">
        <v>294</v>
      </c>
      <c r="C29" t="s">
        <v>322</v>
      </c>
      <c r="D29" t="e">
        <f>VLOOKUP(A29,[1]Munka1!$C$38:$G$43,5,FALSE)</f>
        <v>#N/A</v>
      </c>
      <c r="E29">
        <f>VLOOKUP(A29,'[2]Szenior férfi'!$D$1:$E$354,2,FALSE)</f>
        <v>325</v>
      </c>
    </row>
    <row r="30" spans="1:5">
      <c r="A30" t="s">
        <v>594</v>
      </c>
      <c r="B30" t="s">
        <v>10</v>
      </c>
      <c r="C30" t="s">
        <v>235</v>
      </c>
      <c r="D30" t="e">
        <f>VLOOKUP(A30,[1]Munka1!$C$38:$G$43,5,FALSE)</f>
        <v>#N/A</v>
      </c>
      <c r="E30">
        <f>VLOOKUP(A30,'[2]Szenior férfi'!$D$1:$E$354,2,FALSE)</f>
        <v>349</v>
      </c>
    </row>
    <row r="31" spans="1:5">
      <c r="A31" t="s">
        <v>586</v>
      </c>
      <c r="B31" t="s">
        <v>25</v>
      </c>
      <c r="C31" t="s">
        <v>484</v>
      </c>
      <c r="D31" t="e">
        <f>VLOOKUP(A31,[1]Munka1!$C$38:$G$43,5,FALSE)</f>
        <v>#N/A</v>
      </c>
      <c r="E31" t="e">
        <f>VLOOKUP(A31,'[2]Szenior férfi'!$D$1:$E$354,2,FALSE)</f>
        <v>#N/A</v>
      </c>
    </row>
    <row r="32" spans="1:5">
      <c r="A32" t="s">
        <v>588</v>
      </c>
      <c r="B32" t="s">
        <v>589</v>
      </c>
      <c r="C32" t="s">
        <v>11</v>
      </c>
      <c r="D32" t="e">
        <f>VLOOKUP(A32,[1]Munka1!$C$38:$G$43,5,FALSE)</f>
        <v>#N/A</v>
      </c>
      <c r="E32" t="e">
        <f>VLOOKUP(A32,'[2]Szenior férfi'!$D$1:$E$354,2,FALSE)</f>
        <v>#N/A</v>
      </c>
    </row>
    <row r="33" spans="1:5">
      <c r="A33" t="s">
        <v>592</v>
      </c>
      <c r="B33" t="s">
        <v>593</v>
      </c>
      <c r="C33" t="s">
        <v>14</v>
      </c>
      <c r="D33" t="e">
        <f>VLOOKUP(A33,[1]Munka1!$C$38:$G$43,5,FALSE)</f>
        <v>#N/A</v>
      </c>
      <c r="E33" t="e">
        <f>VLOOKUP(A33,'[2]Szenior férfi'!$D$1:$E$354,2,FALSE)</f>
        <v>#N/A</v>
      </c>
    </row>
    <row r="34" spans="1:5">
      <c r="A34" t="s">
        <v>599</v>
      </c>
      <c r="B34" t="s">
        <v>600</v>
      </c>
      <c r="C34" t="s">
        <v>107</v>
      </c>
      <c r="D34" t="e">
        <f>VLOOKUP(A34,[1]Munka1!$C$38:$G$43,5,FALSE)</f>
        <v>#N/A</v>
      </c>
      <c r="E34" t="e">
        <f>VLOOKUP(A34,'[2]Szenior férfi'!$D$1:$E$354,2,FALSE)</f>
        <v>#N/A</v>
      </c>
    </row>
    <row r="35" spans="1:5">
      <c r="A35" t="s">
        <v>607</v>
      </c>
      <c r="B35" t="s">
        <v>237</v>
      </c>
      <c r="C35" t="s">
        <v>107</v>
      </c>
      <c r="D35" t="e">
        <f>VLOOKUP(A35,[1]Munka1!$C$38:$G$43,5,FALSE)</f>
        <v>#N/A</v>
      </c>
      <c r="E35" t="e">
        <f>VLOOKUP(A35,'[2]Szenior férfi'!$D$1:$E$354,2,FALSE)</f>
        <v>#N/A</v>
      </c>
    </row>
    <row r="36" spans="1:5">
      <c r="A36" t="s">
        <v>608</v>
      </c>
      <c r="B36" t="s">
        <v>473</v>
      </c>
      <c r="C36" t="s">
        <v>609</v>
      </c>
      <c r="D36" t="e">
        <f>VLOOKUP(A36,[1]Munka1!$C$38:$G$43,5,FALSE)</f>
        <v>#N/A</v>
      </c>
      <c r="E36" t="e">
        <f>VLOOKUP(A36,'[2]Szenior férfi'!$D$1:$E$354,2,FALSE)</f>
        <v>#N/A</v>
      </c>
    </row>
    <row r="37" spans="1:5">
      <c r="A37" t="s">
        <v>615</v>
      </c>
      <c r="B37" t="s">
        <v>616</v>
      </c>
      <c r="C37" t="s">
        <v>107</v>
      </c>
      <c r="D37" t="e">
        <f>VLOOKUP(A37,[1]Munka1!$C$38:$G$43,5,FALSE)</f>
        <v>#N/A</v>
      </c>
      <c r="E37" t="e">
        <f>VLOOKUP(A37,'[2]Szenior férfi'!$D$1:$E$354,2,FALSE)</f>
        <v>#N/A</v>
      </c>
    </row>
    <row r="38" spans="1:5">
      <c r="A38" t="s">
        <v>626</v>
      </c>
      <c r="B38" t="s">
        <v>627</v>
      </c>
      <c r="C38" t="s">
        <v>101</v>
      </c>
      <c r="D38" t="e">
        <f>VLOOKUP(A38,[1]Munka1!$C$38:$G$43,5,FALSE)</f>
        <v>#N/A</v>
      </c>
      <c r="E38" t="e">
        <f>VLOOKUP(A38,'[2]Szenior férfi'!$D$1:$E$354,2,FALSE)</f>
        <v>#N/A</v>
      </c>
    </row>
    <row r="39" spans="1:5">
      <c r="A39" t="s">
        <v>633</v>
      </c>
      <c r="B39" t="s">
        <v>4</v>
      </c>
      <c r="C39" t="s">
        <v>634</v>
      </c>
      <c r="D39" t="e">
        <f>VLOOKUP(A39,[1]Munka1!$C$38:$G$43,5,FALSE)</f>
        <v>#N/A</v>
      </c>
      <c r="E39" t="e">
        <f>VLOOKUP(A39,'[2]Szenior férfi'!$D$1:$E$354,2,FALSE)</f>
        <v>#N/A</v>
      </c>
    </row>
    <row r="40" spans="1:5">
      <c r="A40" t="s">
        <v>647</v>
      </c>
      <c r="B40" t="s">
        <v>291</v>
      </c>
      <c r="C40" t="s">
        <v>143</v>
      </c>
      <c r="D40" t="e">
        <f>VLOOKUP(A40,[1]Munka1!$C$38:$G$43,5,FALSE)</f>
        <v>#N/A</v>
      </c>
      <c r="E40" t="e">
        <f>VLOOKUP(A40,'[2]Szenior férfi'!$D$1:$E$354,2,FALSE)</f>
        <v>#N/A</v>
      </c>
    </row>
    <row r="41" spans="1:5">
      <c r="A41" t="s">
        <v>158</v>
      </c>
      <c r="B41" t="s">
        <v>176</v>
      </c>
      <c r="C41" t="s">
        <v>653</v>
      </c>
      <c r="D41" t="e">
        <f>VLOOKUP(A41,[1]Munka1!$C$38:$G$43,5,FALSE)</f>
        <v>#N/A</v>
      </c>
      <c r="E41" t="e">
        <f>VLOOKUP(A41,'[2]Szenior férfi'!$D$1:$E$354,2,FALSE)</f>
        <v>#N/A</v>
      </c>
    </row>
    <row r="42" spans="1:5">
      <c r="A42" t="s">
        <v>158</v>
      </c>
      <c r="B42" t="s">
        <v>654</v>
      </c>
      <c r="C42" t="s">
        <v>655</v>
      </c>
      <c r="D42" t="e">
        <f>VLOOKUP(A42,[1]Munka1!$C$38:$G$43,5,FALSE)</f>
        <v>#N/A</v>
      </c>
      <c r="E42" t="e">
        <f>VLOOKUP(A42,'[2]Szenior férfi'!$D$1:$E$354,2,FALSE)</f>
        <v>#N/A</v>
      </c>
    </row>
    <row r="43" spans="1:5">
      <c r="A43" t="s">
        <v>158</v>
      </c>
      <c r="B43" t="s">
        <v>656</v>
      </c>
      <c r="C43" t="s">
        <v>657</v>
      </c>
      <c r="D43" t="e">
        <f>VLOOKUP(A43,[1]Munka1!$C$38:$G$43,5,FALSE)</f>
        <v>#N/A</v>
      </c>
      <c r="E43" t="e">
        <f>VLOOKUP(A43,'[2]Szenior férfi'!$D$1:$E$354,2,FALSE)</f>
        <v>#N/A</v>
      </c>
    </row>
  </sheetData>
  <sortState ref="A2:G43">
    <sortCondition ref="D2:D43"/>
    <sortCondition ref="E2:E4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8"/>
  <sheetViews>
    <sheetView workbookViewId="0"/>
  </sheetViews>
  <sheetFormatPr defaultRowHeight="15"/>
  <cols>
    <col min="4" max="5" width="10.28515625" bestFit="1" customWidth="1"/>
  </cols>
  <sheetData>
    <row r="1" spans="1:7">
      <c r="A1" t="s">
        <v>193</v>
      </c>
      <c r="B1" t="s">
        <v>194</v>
      </c>
      <c r="C1" t="s">
        <v>195</v>
      </c>
      <c r="D1" t="s">
        <v>196</v>
      </c>
      <c r="E1" t="s">
        <v>197</v>
      </c>
      <c r="F1">
        <f>INT(COUNTA(A2:A200)/3+0.5)</f>
        <v>22</v>
      </c>
      <c r="G1">
        <f>IF(F1&gt;15,15,F1)</f>
        <v>15</v>
      </c>
    </row>
    <row r="2" spans="1:7">
      <c r="A2" t="s">
        <v>713</v>
      </c>
      <c r="B2" t="s">
        <v>714</v>
      </c>
      <c r="C2" t="s">
        <v>143</v>
      </c>
      <c r="D2">
        <f>VLOOKUP(A2,[1]Munka1!$C$44:$G$49,5,FALSE)</f>
        <v>1</v>
      </c>
      <c r="E2">
        <f>VLOOKUP(A2,'[2]Szenior férfi'!$D$1:$E$354,2,FALSE)</f>
        <v>7</v>
      </c>
      <c r="F2" t="s">
        <v>198</v>
      </c>
      <c r="G2">
        <v>1</v>
      </c>
    </row>
    <row r="3" spans="1:7">
      <c r="A3" t="s">
        <v>715</v>
      </c>
      <c r="B3" t="s">
        <v>106</v>
      </c>
      <c r="C3" t="s">
        <v>322</v>
      </c>
      <c r="D3">
        <f>VLOOKUP(A3,[1]Munka1!$C$44:$G$49,5,FALSE)</f>
        <v>2</v>
      </c>
      <c r="E3">
        <f>VLOOKUP(A3,'[2]Szenior férfi'!$D$1:$E$354,2,FALSE)</f>
        <v>9</v>
      </c>
      <c r="F3" t="s">
        <v>198</v>
      </c>
      <c r="G3">
        <v>2</v>
      </c>
    </row>
    <row r="4" spans="1:7">
      <c r="A4" t="s">
        <v>723</v>
      </c>
      <c r="B4" t="s">
        <v>277</v>
      </c>
      <c r="C4" t="s">
        <v>557</v>
      </c>
      <c r="D4">
        <f>VLOOKUP(A4,[1]Munka1!$C$44:$G$49,5,FALSE)</f>
        <v>4</v>
      </c>
      <c r="E4">
        <f>VLOOKUP(A4,'[2]Szenior férfi'!$D$1:$E$354,2,FALSE)</f>
        <v>13</v>
      </c>
      <c r="F4" t="s">
        <v>198</v>
      </c>
      <c r="G4">
        <v>3</v>
      </c>
    </row>
    <row r="5" spans="1:7">
      <c r="A5" t="s">
        <v>765</v>
      </c>
      <c r="B5" t="s">
        <v>172</v>
      </c>
      <c r="C5" t="s">
        <v>557</v>
      </c>
      <c r="D5">
        <f>VLOOKUP(A5,[1]Munka1!$C$44:$G$49,5,FALSE)</f>
        <v>5</v>
      </c>
      <c r="E5">
        <f>VLOOKUP(A5,'[2]Szenior férfi'!$D$1:$E$354,2,FALSE)</f>
        <v>15</v>
      </c>
      <c r="F5" t="s">
        <v>198</v>
      </c>
      <c r="G5">
        <v>4</v>
      </c>
    </row>
    <row r="6" spans="1:7">
      <c r="A6" t="s">
        <v>673</v>
      </c>
      <c r="B6" t="s">
        <v>674</v>
      </c>
      <c r="C6" t="s">
        <v>591</v>
      </c>
      <c r="D6">
        <f>VLOOKUP(A6,[1]Munka1!$C$44:$G$49,5,FALSE)</f>
        <v>6</v>
      </c>
      <c r="E6">
        <f>VLOOKUP(A6,'[2]Szenior férfi'!$D$1:$E$354,2,FALSE)</f>
        <v>70</v>
      </c>
      <c r="F6" t="s">
        <v>198</v>
      </c>
      <c r="G6">
        <v>5</v>
      </c>
    </row>
    <row r="7" spans="1:7">
      <c r="A7" t="s">
        <v>684</v>
      </c>
      <c r="B7" t="s">
        <v>685</v>
      </c>
      <c r="C7" t="s">
        <v>634</v>
      </c>
      <c r="D7" t="e">
        <f>VLOOKUP(A7,[1]Munka1!$C$44:$G$49,5,FALSE)</f>
        <v>#N/A</v>
      </c>
      <c r="E7">
        <f>VLOOKUP(A7,'[2]Szenior férfi'!$D$1:$E$354,2,FALSE)</f>
        <v>2</v>
      </c>
      <c r="F7" t="s">
        <v>198</v>
      </c>
      <c r="G7">
        <v>6</v>
      </c>
    </row>
    <row r="8" spans="1:7">
      <c r="A8" t="s">
        <v>716</v>
      </c>
      <c r="B8" t="s">
        <v>717</v>
      </c>
      <c r="C8" t="s">
        <v>177</v>
      </c>
      <c r="D8" t="e">
        <f>VLOOKUP(A8,[1]Munka1!$C$44:$G$49,5,FALSE)</f>
        <v>#N/A</v>
      </c>
      <c r="E8">
        <f>VLOOKUP(A8,'[2]Szenior férfi'!$D$1:$E$354,2,FALSE)</f>
        <v>4</v>
      </c>
      <c r="F8" t="s">
        <v>198</v>
      </c>
      <c r="G8">
        <v>7</v>
      </c>
    </row>
    <row r="9" spans="1:7">
      <c r="A9" t="s">
        <v>720</v>
      </c>
      <c r="B9" t="s">
        <v>279</v>
      </c>
      <c r="C9" t="s">
        <v>11</v>
      </c>
      <c r="D9" t="e">
        <f>VLOOKUP(A9,[1]Munka1!$C$44:$G$49,5,FALSE)</f>
        <v>#N/A</v>
      </c>
      <c r="E9">
        <f>VLOOKUP(A9,'[2]Szenior férfi'!$D$1:$E$354,2,FALSE)</f>
        <v>8</v>
      </c>
      <c r="F9" t="s">
        <v>198</v>
      </c>
      <c r="G9">
        <v>8</v>
      </c>
    </row>
    <row r="10" spans="1:7">
      <c r="A10" t="s">
        <v>746</v>
      </c>
      <c r="B10" t="s">
        <v>747</v>
      </c>
      <c r="C10" t="s">
        <v>585</v>
      </c>
      <c r="D10" t="e">
        <f>VLOOKUP(A10,[1]Munka1!$C$44:$G$49,5,FALSE)</f>
        <v>#N/A</v>
      </c>
      <c r="E10">
        <f>VLOOKUP(A10,'[2]Szenior férfi'!$D$1:$E$354,2,FALSE)</f>
        <v>11</v>
      </c>
      <c r="F10" t="s">
        <v>198</v>
      </c>
      <c r="G10">
        <v>9</v>
      </c>
    </row>
    <row r="11" spans="1:7">
      <c r="A11" t="s">
        <v>737</v>
      </c>
      <c r="B11" t="s">
        <v>738</v>
      </c>
      <c r="C11" t="s">
        <v>440</v>
      </c>
      <c r="D11" t="e">
        <f>VLOOKUP(A11,[1]Munka1!$C$44:$G$49,5,FALSE)</f>
        <v>#N/A</v>
      </c>
      <c r="E11">
        <f>VLOOKUP(A11,'[2]Szenior férfi'!$D$1:$E$354,2,FALSE)</f>
        <v>14</v>
      </c>
      <c r="F11" t="s">
        <v>198</v>
      </c>
      <c r="G11">
        <v>10</v>
      </c>
    </row>
    <row r="12" spans="1:7">
      <c r="A12" t="s">
        <v>724</v>
      </c>
      <c r="B12" t="s">
        <v>725</v>
      </c>
      <c r="C12" t="s">
        <v>107</v>
      </c>
      <c r="D12" t="e">
        <f>VLOOKUP(A12,[1]Munka1!$C$44:$G$49,5,FALSE)</f>
        <v>#N/A</v>
      </c>
      <c r="E12">
        <f>VLOOKUP(A12,'[2]Szenior férfi'!$D$1:$E$354,2,FALSE)</f>
        <v>20</v>
      </c>
      <c r="F12" t="s">
        <v>198</v>
      </c>
      <c r="G12">
        <v>11</v>
      </c>
    </row>
    <row r="13" spans="1:7">
      <c r="A13" t="s">
        <v>711</v>
      </c>
      <c r="B13" t="s">
        <v>712</v>
      </c>
      <c r="C13" t="s">
        <v>606</v>
      </c>
      <c r="D13" t="e">
        <f>VLOOKUP(A13,[1]Munka1!$C$44:$G$49,5,FALSE)</f>
        <v>#N/A</v>
      </c>
      <c r="E13">
        <f>VLOOKUP(A13,'[2]Szenior férfi'!$D$1:$E$354,2,FALSE)</f>
        <v>22</v>
      </c>
      <c r="F13" t="s">
        <v>198</v>
      </c>
      <c r="G13">
        <v>12</v>
      </c>
    </row>
    <row r="14" spans="1:7">
      <c r="A14" t="s">
        <v>728</v>
      </c>
      <c r="B14" t="s">
        <v>729</v>
      </c>
      <c r="C14" t="s">
        <v>240</v>
      </c>
      <c r="D14" t="e">
        <f>VLOOKUP(A14,[1]Munka1!$C$44:$G$49,5,FALSE)</f>
        <v>#N/A</v>
      </c>
      <c r="E14">
        <f>VLOOKUP(A14,'[2]Szenior férfi'!$D$1:$E$354,2,FALSE)</f>
        <v>35</v>
      </c>
      <c r="F14" t="s">
        <v>198</v>
      </c>
      <c r="G14">
        <v>13</v>
      </c>
    </row>
    <row r="15" spans="1:7">
      <c r="A15" t="s">
        <v>751</v>
      </c>
      <c r="B15" t="s">
        <v>4</v>
      </c>
      <c r="C15" t="s">
        <v>591</v>
      </c>
      <c r="D15" t="e">
        <f>VLOOKUP(A15,[1]Munka1!$C$44:$G$49,5,FALSE)</f>
        <v>#N/A</v>
      </c>
      <c r="E15">
        <f>VLOOKUP(A15,'[2]Szenior férfi'!$D$1:$E$354,2,FALSE)</f>
        <v>36</v>
      </c>
      <c r="F15" t="s">
        <v>198</v>
      </c>
      <c r="G15">
        <v>14</v>
      </c>
    </row>
    <row r="16" spans="1:7">
      <c r="A16" t="s">
        <v>722</v>
      </c>
      <c r="B16" t="s">
        <v>122</v>
      </c>
      <c r="C16" t="s">
        <v>458</v>
      </c>
      <c r="D16" t="e">
        <f>VLOOKUP(A16,[1]Munka1!$C$44:$G$49,5,FALSE)</f>
        <v>#N/A</v>
      </c>
      <c r="E16">
        <f>VLOOKUP(A16,'[2]Szenior férfi'!$D$1:$E$354,2,FALSE)</f>
        <v>46</v>
      </c>
      <c r="F16" t="s">
        <v>198</v>
      </c>
      <c r="G16">
        <v>15</v>
      </c>
    </row>
    <row r="17" spans="1:5">
      <c r="A17" t="s">
        <v>732</v>
      </c>
      <c r="B17" t="s">
        <v>430</v>
      </c>
      <c r="C17" t="s">
        <v>585</v>
      </c>
      <c r="D17" t="e">
        <f>VLOOKUP(A17,[1]Munka1!$C$44:$G$49,5,FALSE)</f>
        <v>#N/A</v>
      </c>
      <c r="E17">
        <f>VLOOKUP(A17,'[2]Szenior férfi'!$D$1:$E$354,2,FALSE)</f>
        <v>50</v>
      </c>
    </row>
    <row r="18" spans="1:5">
      <c r="A18" t="s">
        <v>664</v>
      </c>
      <c r="B18" t="s">
        <v>665</v>
      </c>
      <c r="C18" t="s">
        <v>603</v>
      </c>
      <c r="D18" t="e">
        <f>VLOOKUP(A18,[1]Munka1!$C$44:$G$49,5,FALSE)</f>
        <v>#N/A</v>
      </c>
      <c r="E18">
        <f>VLOOKUP(A18,'[2]Szenior férfi'!$D$1:$E$354,2,FALSE)</f>
        <v>53</v>
      </c>
    </row>
    <row r="19" spans="1:5">
      <c r="A19" t="s">
        <v>694</v>
      </c>
      <c r="B19" t="s">
        <v>370</v>
      </c>
      <c r="C19" t="s">
        <v>143</v>
      </c>
      <c r="D19" t="e">
        <f>VLOOKUP(A19,[1]Munka1!$C$44:$G$49,5,FALSE)</f>
        <v>#N/A</v>
      </c>
      <c r="E19">
        <f>VLOOKUP(A19,'[2]Szenior férfi'!$D$1:$E$354,2,FALSE)</f>
        <v>56</v>
      </c>
    </row>
    <row r="20" spans="1:5">
      <c r="A20" t="s">
        <v>740</v>
      </c>
      <c r="B20" t="s">
        <v>741</v>
      </c>
      <c r="C20" t="s">
        <v>112</v>
      </c>
      <c r="D20" t="e">
        <f>VLOOKUP(A20,[1]Munka1!$C$44:$G$49,5,FALSE)</f>
        <v>#N/A</v>
      </c>
      <c r="E20">
        <f>VLOOKUP(A20,'[2]Szenior férfi'!$D$1:$E$354,2,FALSE)</f>
        <v>62</v>
      </c>
    </row>
    <row r="21" spans="1:5">
      <c r="A21" t="s">
        <v>666</v>
      </c>
      <c r="B21" t="s">
        <v>138</v>
      </c>
      <c r="C21" t="s">
        <v>591</v>
      </c>
      <c r="D21" t="e">
        <f>VLOOKUP(A21,[1]Munka1!$C$44:$G$49,5,FALSE)</f>
        <v>#N/A</v>
      </c>
      <c r="E21">
        <f>VLOOKUP(A21,'[2]Szenior férfi'!$D$1:$E$354,2,FALSE)</f>
        <v>63</v>
      </c>
    </row>
    <row r="22" spans="1:5">
      <c r="A22" t="s">
        <v>688</v>
      </c>
      <c r="B22" t="s">
        <v>689</v>
      </c>
      <c r="C22" t="s">
        <v>322</v>
      </c>
      <c r="D22" t="e">
        <f>VLOOKUP(A22,[1]Munka1!$C$44:$G$49,5,FALSE)</f>
        <v>#N/A</v>
      </c>
      <c r="E22">
        <f>VLOOKUP(A22,'[2]Szenior férfi'!$D$1:$E$354,2,FALSE)</f>
        <v>75</v>
      </c>
    </row>
    <row r="23" spans="1:5">
      <c r="A23" t="s">
        <v>686</v>
      </c>
      <c r="B23" t="s">
        <v>687</v>
      </c>
      <c r="C23" t="s">
        <v>557</v>
      </c>
      <c r="D23" t="e">
        <f>VLOOKUP(A23,[1]Munka1!$C$44:$G$49,5,FALSE)</f>
        <v>#N/A</v>
      </c>
      <c r="E23">
        <f>VLOOKUP(A23,'[2]Szenior férfi'!$D$1:$E$354,2,FALSE)</f>
        <v>92</v>
      </c>
    </row>
    <row r="24" spans="1:5">
      <c r="A24" t="s">
        <v>742</v>
      </c>
      <c r="B24" t="s">
        <v>743</v>
      </c>
      <c r="C24" t="s">
        <v>585</v>
      </c>
      <c r="D24" t="e">
        <f>VLOOKUP(A24,[1]Munka1!$C$44:$G$49,5,FALSE)</f>
        <v>#N/A</v>
      </c>
      <c r="E24">
        <f>VLOOKUP(A24,'[2]Szenior férfi'!$D$1:$E$354,2,FALSE)</f>
        <v>101</v>
      </c>
    </row>
    <row r="25" spans="1:5">
      <c r="A25" t="s">
        <v>710</v>
      </c>
      <c r="B25" t="s">
        <v>252</v>
      </c>
      <c r="C25" t="s">
        <v>107</v>
      </c>
      <c r="D25" t="e">
        <f>VLOOKUP(A25,[1]Munka1!$C$44:$G$49,5,FALSE)</f>
        <v>#N/A</v>
      </c>
      <c r="E25">
        <f>VLOOKUP(A25,'[2]Szenior férfi'!$D$1:$E$354,2,FALSE)</f>
        <v>104</v>
      </c>
    </row>
    <row r="26" spans="1:5">
      <c r="A26" t="s">
        <v>757</v>
      </c>
      <c r="B26" t="s">
        <v>758</v>
      </c>
      <c r="C26" t="s">
        <v>373</v>
      </c>
      <c r="D26" t="e">
        <f>VLOOKUP(A26,[1]Munka1!$C$44:$G$49,5,FALSE)</f>
        <v>#N/A</v>
      </c>
      <c r="E26">
        <f>VLOOKUP(A26,'[2]Szenior férfi'!$D$1:$E$354,2,FALSE)</f>
        <v>114</v>
      </c>
    </row>
    <row r="27" spans="1:5">
      <c r="A27" t="s">
        <v>735</v>
      </c>
      <c r="B27" t="s">
        <v>370</v>
      </c>
      <c r="C27" t="s">
        <v>736</v>
      </c>
      <c r="D27" t="e">
        <f>VLOOKUP(A27,[1]Munka1!$C$44:$G$49,5,FALSE)</f>
        <v>#N/A</v>
      </c>
      <c r="E27">
        <f>VLOOKUP(A27,'[2]Szenior férfi'!$D$1:$E$354,2,FALSE)</f>
        <v>116</v>
      </c>
    </row>
    <row r="28" spans="1:5">
      <c r="A28" t="s">
        <v>693</v>
      </c>
      <c r="B28" t="s">
        <v>74</v>
      </c>
      <c r="C28" t="s">
        <v>322</v>
      </c>
      <c r="D28" t="e">
        <f>VLOOKUP(A28,[1]Munka1!$C$44:$G$49,5,FALSE)</f>
        <v>#N/A</v>
      </c>
      <c r="E28">
        <f>VLOOKUP(A28,'[2]Szenior férfi'!$D$1:$E$354,2,FALSE)</f>
        <v>140</v>
      </c>
    </row>
    <row r="29" spans="1:5">
      <c r="A29" t="s">
        <v>755</v>
      </c>
      <c r="B29" t="s">
        <v>756</v>
      </c>
      <c r="C29" t="s">
        <v>591</v>
      </c>
      <c r="D29" t="e">
        <f>VLOOKUP(A29,[1]Munka1!$C$44:$G$49,5,FALSE)</f>
        <v>#N/A</v>
      </c>
      <c r="E29">
        <f>VLOOKUP(A29,'[2]Szenior férfi'!$D$1:$E$354,2,FALSE)</f>
        <v>149</v>
      </c>
    </row>
    <row r="30" spans="1:5">
      <c r="A30" t="s">
        <v>709</v>
      </c>
      <c r="B30" t="s">
        <v>25</v>
      </c>
      <c r="C30" t="s">
        <v>591</v>
      </c>
      <c r="D30" t="e">
        <f>VLOOKUP(A30,[1]Munka1!$C$44:$G$49,5,FALSE)</f>
        <v>#N/A</v>
      </c>
      <c r="E30">
        <f>VLOOKUP(A30,'[2]Szenior férfi'!$D$1:$E$354,2,FALSE)</f>
        <v>164</v>
      </c>
    </row>
    <row r="31" spans="1:5">
      <c r="A31" t="s">
        <v>739</v>
      </c>
      <c r="B31" t="s">
        <v>22</v>
      </c>
      <c r="C31" t="s">
        <v>373</v>
      </c>
      <c r="D31" t="e">
        <f>VLOOKUP(A31,[1]Munka1!$C$44:$G$49,5,FALSE)</f>
        <v>#N/A</v>
      </c>
      <c r="E31">
        <f>VLOOKUP(A31,'[2]Szenior férfi'!$D$1:$E$354,2,FALSE)</f>
        <v>185</v>
      </c>
    </row>
    <row r="32" spans="1:5">
      <c r="A32" t="s">
        <v>718</v>
      </c>
      <c r="B32" t="s">
        <v>719</v>
      </c>
      <c r="C32" t="s">
        <v>557</v>
      </c>
      <c r="D32" t="e">
        <f>VLOOKUP(A32,[1]Munka1!$C$44:$G$49,5,FALSE)</f>
        <v>#N/A</v>
      </c>
      <c r="E32">
        <f>VLOOKUP(A32,'[2]Szenior férfi'!$D$1:$E$354,2,FALSE)</f>
        <v>221</v>
      </c>
    </row>
    <row r="33" spans="1:5">
      <c r="A33" t="s">
        <v>681</v>
      </c>
      <c r="B33" t="s">
        <v>257</v>
      </c>
      <c r="C33" t="s">
        <v>603</v>
      </c>
      <c r="D33" t="e">
        <f>VLOOKUP(A33,[1]Munka1!$C$44:$G$49,5,FALSE)</f>
        <v>#N/A</v>
      </c>
      <c r="E33">
        <f>VLOOKUP(A33,'[2]Szenior férfi'!$D$1:$E$354,2,FALSE)</f>
        <v>223</v>
      </c>
    </row>
    <row r="34" spans="1:5">
      <c r="A34" t="s">
        <v>763</v>
      </c>
      <c r="B34" t="s">
        <v>764</v>
      </c>
      <c r="C34" t="s">
        <v>11</v>
      </c>
      <c r="D34" t="e">
        <f>VLOOKUP(A34,[1]Munka1!$C$44:$G$49,5,FALSE)</f>
        <v>#N/A</v>
      </c>
      <c r="E34">
        <f>VLOOKUP(A34,'[2]Szenior férfi'!$D$1:$E$354,2,FALSE)</f>
        <v>224</v>
      </c>
    </row>
    <row r="35" spans="1:5">
      <c r="A35" t="s">
        <v>667</v>
      </c>
      <c r="B35" t="s">
        <v>320</v>
      </c>
      <c r="C35" t="s">
        <v>322</v>
      </c>
      <c r="D35" t="e">
        <f>VLOOKUP(A35,[1]Munka1!$C$44:$G$49,5,FALSE)</f>
        <v>#N/A</v>
      </c>
      <c r="E35">
        <f>VLOOKUP(A35,'[2]Szenior férfi'!$D$1:$E$354,2,FALSE)</f>
        <v>236</v>
      </c>
    </row>
    <row r="36" spans="1:5">
      <c r="A36" t="s">
        <v>753</v>
      </c>
      <c r="B36" t="s">
        <v>754</v>
      </c>
      <c r="C36" t="s">
        <v>355</v>
      </c>
      <c r="D36" t="e">
        <f>VLOOKUP(A36,[1]Munka1!$C$44:$G$49,5,FALSE)</f>
        <v>#N/A</v>
      </c>
      <c r="E36">
        <f>VLOOKUP(A36,'[2]Szenior férfi'!$D$1:$E$354,2,FALSE)</f>
        <v>243</v>
      </c>
    </row>
    <row r="37" spans="1:5">
      <c r="A37" t="s">
        <v>733</v>
      </c>
      <c r="B37" t="s">
        <v>734</v>
      </c>
      <c r="C37" t="s">
        <v>440</v>
      </c>
      <c r="D37" t="e">
        <f>VLOOKUP(A37,[1]Munka1!$C$44:$G$49,5,FALSE)</f>
        <v>#N/A</v>
      </c>
      <c r="E37">
        <f>VLOOKUP(A37,'[2]Szenior férfi'!$D$1:$E$354,2,FALSE)</f>
        <v>259</v>
      </c>
    </row>
    <row r="38" spans="1:5">
      <c r="A38" t="s">
        <v>749</v>
      </c>
      <c r="B38" t="s">
        <v>750</v>
      </c>
      <c r="C38" t="s">
        <v>322</v>
      </c>
      <c r="D38" t="e">
        <f>VLOOKUP(A38,[1]Munka1!$C$44:$G$49,5,FALSE)</f>
        <v>#N/A</v>
      </c>
      <c r="E38">
        <f>VLOOKUP(A38,'[2]Szenior férfi'!$D$1:$E$354,2,FALSE)</f>
        <v>277</v>
      </c>
    </row>
    <row r="39" spans="1:5">
      <c r="A39" t="s">
        <v>766</v>
      </c>
      <c r="B39" t="s">
        <v>767</v>
      </c>
      <c r="C39" t="s">
        <v>768</v>
      </c>
      <c r="D39" t="e">
        <f>VLOOKUP(A39,[1]Munka1!$C$44:$G$49,5,FALSE)</f>
        <v>#N/A</v>
      </c>
      <c r="E39">
        <f>VLOOKUP(A39,'[2]Szenior férfi'!$D$1:$E$354,2,FALSE)</f>
        <v>281</v>
      </c>
    </row>
    <row r="40" spans="1:5">
      <c r="A40" t="s">
        <v>677</v>
      </c>
      <c r="B40" t="s">
        <v>678</v>
      </c>
      <c r="C40" t="s">
        <v>107</v>
      </c>
      <c r="D40" t="e">
        <f>VLOOKUP(A40,[1]Munka1!$C$44:$G$49,5,FALSE)</f>
        <v>#N/A</v>
      </c>
      <c r="E40">
        <f>VLOOKUP(A40,'[2]Szenior férfi'!$D$1:$E$354,2,FALSE)</f>
        <v>290</v>
      </c>
    </row>
    <row r="41" spans="1:5">
      <c r="A41" t="s">
        <v>668</v>
      </c>
      <c r="B41" t="s">
        <v>669</v>
      </c>
      <c r="C41" t="s">
        <v>255</v>
      </c>
      <c r="D41" t="e">
        <f>VLOOKUP(A41,[1]Munka1!$C$44:$G$49,5,FALSE)</f>
        <v>#N/A</v>
      </c>
      <c r="E41">
        <f>VLOOKUP(A41,'[2]Szenior férfi'!$D$1:$E$354,2,FALSE)</f>
        <v>293</v>
      </c>
    </row>
    <row r="42" spans="1:5">
      <c r="A42" t="s">
        <v>759</v>
      </c>
      <c r="B42" t="s">
        <v>172</v>
      </c>
      <c r="C42" t="s">
        <v>557</v>
      </c>
      <c r="D42" t="e">
        <f>VLOOKUP(A42,[1]Munka1!$C$44:$G$49,5,FALSE)</f>
        <v>#N/A</v>
      </c>
      <c r="E42">
        <f>VLOOKUP(A42,'[2]Szenior férfi'!$D$1:$E$354,2,FALSE)</f>
        <v>319</v>
      </c>
    </row>
    <row r="43" spans="1:5">
      <c r="A43" t="s">
        <v>726</v>
      </c>
      <c r="B43" t="s">
        <v>727</v>
      </c>
      <c r="C43" t="s">
        <v>603</v>
      </c>
      <c r="D43" t="e">
        <f>VLOOKUP(A43,[1]Munka1!$C$44:$G$49,5,FALSE)</f>
        <v>#N/A</v>
      </c>
      <c r="E43">
        <f>VLOOKUP(A43,'[2]Szenior férfi'!$D$1:$E$354,2,FALSE)</f>
        <v>333</v>
      </c>
    </row>
    <row r="44" spans="1:5">
      <c r="A44" t="s">
        <v>158</v>
      </c>
      <c r="B44" t="s">
        <v>658</v>
      </c>
      <c r="C44" t="s">
        <v>659</v>
      </c>
      <c r="D44" t="e">
        <f>VLOOKUP(A44,[1]Munka1!$C$44:$G$49,5,FALSE)</f>
        <v>#N/A</v>
      </c>
      <c r="E44" t="e">
        <f>VLOOKUP(A44,'[2]Szenior férfi'!$D$1:$E$354,2,FALSE)</f>
        <v>#N/A</v>
      </c>
    </row>
    <row r="45" spans="1:5">
      <c r="A45" t="s">
        <v>158</v>
      </c>
      <c r="B45" t="s">
        <v>660</v>
      </c>
      <c r="C45" t="s">
        <v>661</v>
      </c>
      <c r="D45" t="e">
        <f>VLOOKUP(A45,[1]Munka1!$C$44:$G$49,5,FALSE)</f>
        <v>#N/A</v>
      </c>
      <c r="E45" t="e">
        <f>VLOOKUP(A45,'[2]Szenior férfi'!$D$1:$E$354,2,FALSE)</f>
        <v>#N/A</v>
      </c>
    </row>
    <row r="46" spans="1:5">
      <c r="A46" t="s">
        <v>158</v>
      </c>
      <c r="B46" t="s">
        <v>662</v>
      </c>
      <c r="C46" t="s">
        <v>663</v>
      </c>
      <c r="D46" t="e">
        <f>VLOOKUP(A46,[1]Munka1!$C$44:$G$49,5,FALSE)</f>
        <v>#N/A</v>
      </c>
      <c r="E46" t="e">
        <f>VLOOKUP(A46,'[2]Szenior férfi'!$D$1:$E$354,2,FALSE)</f>
        <v>#N/A</v>
      </c>
    </row>
    <row r="47" spans="1:5">
      <c r="A47" t="s">
        <v>670</v>
      </c>
      <c r="B47" t="s">
        <v>266</v>
      </c>
      <c r="C47" t="s">
        <v>490</v>
      </c>
      <c r="D47" t="e">
        <f>VLOOKUP(A47,[1]Munka1!$C$44:$G$49,5,FALSE)</f>
        <v>#N/A</v>
      </c>
      <c r="E47" t="e">
        <f>VLOOKUP(A47,'[2]Szenior férfi'!$D$1:$E$354,2,FALSE)</f>
        <v>#N/A</v>
      </c>
    </row>
    <row r="48" spans="1:5">
      <c r="A48" t="s">
        <v>671</v>
      </c>
      <c r="B48" t="s">
        <v>672</v>
      </c>
      <c r="C48" t="s">
        <v>470</v>
      </c>
      <c r="D48" t="e">
        <f>VLOOKUP(A48,[1]Munka1!$C$44:$G$49,5,FALSE)</f>
        <v>#N/A</v>
      </c>
      <c r="E48" t="e">
        <f>VLOOKUP(A48,'[2]Szenior férfi'!$D$1:$E$354,2,FALSE)</f>
        <v>#N/A</v>
      </c>
    </row>
    <row r="49" spans="1:5">
      <c r="A49" t="s">
        <v>675</v>
      </c>
      <c r="B49" t="s">
        <v>676</v>
      </c>
      <c r="C49" t="s">
        <v>255</v>
      </c>
      <c r="D49" t="e">
        <f>VLOOKUP(A49,[1]Munka1!$C$44:$G$49,5,FALSE)</f>
        <v>#N/A</v>
      </c>
      <c r="E49" t="e">
        <f>VLOOKUP(A49,'[2]Szenior férfi'!$D$1:$E$354,2,FALSE)</f>
        <v>#N/A</v>
      </c>
    </row>
    <row r="50" spans="1:5">
      <c r="A50" t="s">
        <v>679</v>
      </c>
      <c r="B50" t="s">
        <v>680</v>
      </c>
      <c r="C50" t="s">
        <v>11</v>
      </c>
      <c r="D50" t="e">
        <f>VLOOKUP(A50,[1]Munka1!$C$44:$G$49,5,FALSE)</f>
        <v>#N/A</v>
      </c>
      <c r="E50" t="e">
        <f>VLOOKUP(A50,'[2]Szenior férfi'!$D$1:$E$354,2,FALSE)</f>
        <v>#N/A</v>
      </c>
    </row>
    <row r="51" spans="1:5">
      <c r="A51" t="s">
        <v>682</v>
      </c>
      <c r="B51" t="s">
        <v>683</v>
      </c>
      <c r="C51" t="s">
        <v>59</v>
      </c>
      <c r="D51" t="e">
        <f>VLOOKUP(A51,[1]Munka1!$C$44:$G$49,5,FALSE)</f>
        <v>#N/A</v>
      </c>
      <c r="E51" t="e">
        <f>VLOOKUP(A51,'[2]Szenior férfi'!$D$1:$E$354,2,FALSE)</f>
        <v>#N/A</v>
      </c>
    </row>
    <row r="52" spans="1:5">
      <c r="A52" t="s">
        <v>690</v>
      </c>
      <c r="B52" t="s">
        <v>691</v>
      </c>
      <c r="C52" t="s">
        <v>692</v>
      </c>
      <c r="D52" t="e">
        <f>VLOOKUP(A52,[1]Munka1!$C$44:$G$49,5,FALSE)</f>
        <v>#N/A</v>
      </c>
      <c r="E52" t="e">
        <f>VLOOKUP(A52,'[2]Szenior férfi'!$D$1:$E$354,2,FALSE)</f>
        <v>#N/A</v>
      </c>
    </row>
    <row r="53" spans="1:5">
      <c r="A53" t="s">
        <v>695</v>
      </c>
      <c r="B53" t="s">
        <v>696</v>
      </c>
      <c r="C53" t="s">
        <v>260</v>
      </c>
      <c r="D53" t="e">
        <f>VLOOKUP(A53,[1]Munka1!$C$44:$G$49,5,FALSE)</f>
        <v>#N/A</v>
      </c>
      <c r="E53" t="e">
        <f>VLOOKUP(A53,'[2]Szenior férfi'!$D$1:$E$354,2,FALSE)</f>
        <v>#N/A</v>
      </c>
    </row>
    <row r="54" spans="1:5">
      <c r="A54" t="s">
        <v>697</v>
      </c>
      <c r="B54" t="s">
        <v>698</v>
      </c>
      <c r="C54" t="s">
        <v>699</v>
      </c>
      <c r="D54" t="e">
        <f>VLOOKUP(A54,[1]Munka1!$C$44:$G$49,5,FALSE)</f>
        <v>#N/A</v>
      </c>
      <c r="E54" t="e">
        <f>VLOOKUP(A54,'[2]Szenior férfi'!$D$1:$E$354,2,FALSE)</f>
        <v>#N/A</v>
      </c>
    </row>
    <row r="55" spans="1:5">
      <c r="A55" t="s">
        <v>700</v>
      </c>
      <c r="B55" t="s">
        <v>701</v>
      </c>
      <c r="C55" t="s">
        <v>702</v>
      </c>
      <c r="D55" t="e">
        <f>VLOOKUP(A55,[1]Munka1!$C$44:$G$49,5,FALSE)</f>
        <v>#N/A</v>
      </c>
      <c r="E55" t="e">
        <f>VLOOKUP(A55,'[2]Szenior férfi'!$D$1:$E$354,2,FALSE)</f>
        <v>#N/A</v>
      </c>
    </row>
    <row r="56" spans="1:5">
      <c r="A56" t="s">
        <v>703</v>
      </c>
      <c r="B56" t="s">
        <v>704</v>
      </c>
      <c r="C56" t="s">
        <v>470</v>
      </c>
      <c r="D56" t="e">
        <f>VLOOKUP(A56,[1]Munka1!$C$44:$G$49,5,FALSE)</f>
        <v>#N/A</v>
      </c>
      <c r="E56" t="e">
        <f>VLOOKUP(A56,'[2]Szenior férfi'!$D$1:$E$354,2,FALSE)</f>
        <v>#N/A</v>
      </c>
    </row>
    <row r="57" spans="1:5">
      <c r="A57" t="s">
        <v>705</v>
      </c>
      <c r="B57" t="s">
        <v>706</v>
      </c>
      <c r="C57" t="s">
        <v>440</v>
      </c>
      <c r="D57" t="e">
        <f>VLOOKUP(A57,[1]Munka1!$C$44:$G$49,5,FALSE)</f>
        <v>#N/A</v>
      </c>
      <c r="E57" t="e">
        <f>VLOOKUP(A57,'[2]Szenior férfi'!$D$1:$E$354,2,FALSE)</f>
        <v>#N/A</v>
      </c>
    </row>
    <row r="58" spans="1:5">
      <c r="A58" t="s">
        <v>707</v>
      </c>
      <c r="B58" t="s">
        <v>708</v>
      </c>
      <c r="C58" t="s">
        <v>458</v>
      </c>
      <c r="D58" t="e">
        <f>VLOOKUP(A58,[1]Munka1!$C$44:$G$49,5,FALSE)</f>
        <v>#N/A</v>
      </c>
      <c r="E58" t="e">
        <f>VLOOKUP(A58,'[2]Szenior férfi'!$D$1:$E$354,2,FALSE)</f>
        <v>#N/A</v>
      </c>
    </row>
    <row r="59" spans="1:5">
      <c r="A59" t="s">
        <v>721</v>
      </c>
      <c r="B59" t="s">
        <v>172</v>
      </c>
      <c r="C59" t="s">
        <v>101</v>
      </c>
      <c r="D59" t="e">
        <f>VLOOKUP(A59,[1]Munka1!$C$44:$G$49,5,FALSE)</f>
        <v>#N/A</v>
      </c>
      <c r="E59" t="e">
        <f>VLOOKUP(A59,'[2]Szenior férfi'!$D$1:$E$354,2,FALSE)</f>
        <v>#N/A</v>
      </c>
    </row>
    <row r="60" spans="1:5">
      <c r="A60" t="s">
        <v>730</v>
      </c>
      <c r="B60" t="s">
        <v>731</v>
      </c>
      <c r="C60" t="s">
        <v>255</v>
      </c>
      <c r="D60" t="e">
        <f>VLOOKUP(A60,[1]Munka1!$C$44:$G$49,5,FALSE)</f>
        <v>#N/A</v>
      </c>
      <c r="E60" t="e">
        <f>VLOOKUP(A60,'[2]Szenior férfi'!$D$1:$E$354,2,FALSE)</f>
        <v>#N/A</v>
      </c>
    </row>
    <row r="61" spans="1:5">
      <c r="A61" t="s">
        <v>744</v>
      </c>
      <c r="B61" t="s">
        <v>10</v>
      </c>
      <c r="C61" t="s">
        <v>107</v>
      </c>
      <c r="D61" t="e">
        <f>VLOOKUP(A61,[1]Munka1!$C$44:$G$49,5,FALSE)</f>
        <v>#N/A</v>
      </c>
      <c r="E61" t="e">
        <f>VLOOKUP(A61,'[2]Szenior férfi'!$D$1:$E$354,2,FALSE)</f>
        <v>#N/A</v>
      </c>
    </row>
    <row r="62" spans="1:5">
      <c r="A62" t="s">
        <v>745</v>
      </c>
      <c r="B62" t="s">
        <v>10</v>
      </c>
      <c r="C62" t="s">
        <v>255</v>
      </c>
      <c r="D62" t="e">
        <f>VLOOKUP(A62,[1]Munka1!$C$44:$G$49,5,FALSE)</f>
        <v>#N/A</v>
      </c>
      <c r="E62" t="e">
        <f>VLOOKUP(A62,'[2]Szenior férfi'!$D$1:$E$354,2,FALSE)</f>
        <v>#N/A</v>
      </c>
    </row>
    <row r="63" spans="1:5">
      <c r="A63" t="s">
        <v>748</v>
      </c>
      <c r="B63" t="s">
        <v>145</v>
      </c>
      <c r="C63" t="s">
        <v>440</v>
      </c>
      <c r="D63" t="e">
        <f>VLOOKUP(A63,[1]Munka1!$C$44:$G$49,5,FALSE)</f>
        <v>#N/A</v>
      </c>
      <c r="E63" t="e">
        <f>VLOOKUP(A63,'[2]Szenior férfi'!$D$1:$E$354,2,FALSE)</f>
        <v>#N/A</v>
      </c>
    </row>
    <row r="64" spans="1:5">
      <c r="A64" t="s">
        <v>158</v>
      </c>
      <c r="B64" t="s">
        <v>752</v>
      </c>
      <c r="C64" t="s">
        <v>14</v>
      </c>
      <c r="D64" t="e">
        <f>VLOOKUP(A64,[1]Munka1!$C$44:$G$49,5,FALSE)</f>
        <v>#N/A</v>
      </c>
      <c r="E64" t="e">
        <f>VLOOKUP(A64,'[2]Szenior férfi'!$D$1:$E$354,2,FALSE)</f>
        <v>#N/A</v>
      </c>
    </row>
    <row r="65" spans="1:5">
      <c r="A65" t="s">
        <v>158</v>
      </c>
      <c r="B65" t="s">
        <v>760</v>
      </c>
      <c r="C65" t="s">
        <v>761</v>
      </c>
      <c r="D65" t="e">
        <f>VLOOKUP(A65,[1]Munka1!$C$44:$G$49,5,FALSE)</f>
        <v>#N/A</v>
      </c>
      <c r="E65" t="e">
        <f>VLOOKUP(A65,'[2]Szenior férfi'!$D$1:$E$354,2,FALSE)</f>
        <v>#N/A</v>
      </c>
    </row>
    <row r="66" spans="1:5">
      <c r="A66" t="s">
        <v>158</v>
      </c>
      <c r="B66" t="s">
        <v>660</v>
      </c>
      <c r="C66" t="s">
        <v>661</v>
      </c>
      <c r="D66" t="e">
        <f>VLOOKUP(A66,[1]Munka1!$C$44:$G$49,5,FALSE)</f>
        <v>#N/A</v>
      </c>
      <c r="E66" t="e">
        <f>VLOOKUP(A66,'[2]Szenior férfi'!$D$1:$E$354,2,FALSE)</f>
        <v>#N/A</v>
      </c>
    </row>
    <row r="67" spans="1:5">
      <c r="A67" t="s">
        <v>158</v>
      </c>
      <c r="B67" t="s">
        <v>662</v>
      </c>
      <c r="C67" t="s">
        <v>762</v>
      </c>
      <c r="D67" t="e">
        <f>VLOOKUP(A67,[1]Munka1!$C$44:$G$49,5,FALSE)</f>
        <v>#N/A</v>
      </c>
      <c r="E67" t="e">
        <f>VLOOKUP(A67,'[2]Szenior férfi'!$D$1:$E$354,2,FALSE)</f>
        <v>#N/A</v>
      </c>
    </row>
    <row r="68" spans="1:5">
      <c r="A68" t="s">
        <v>158</v>
      </c>
      <c r="B68" t="s">
        <v>313</v>
      </c>
      <c r="C68" t="s">
        <v>580</v>
      </c>
      <c r="D68" t="e">
        <f>VLOOKUP(A68,[1]Munka1!$C$44:$G$49,5,FALSE)</f>
        <v>#N/A</v>
      </c>
      <c r="E68" t="e">
        <f>VLOOKUP(A68,'[2]Szenior férfi'!$D$1:$E$354,2,FALSE)</f>
        <v>#N/A</v>
      </c>
    </row>
  </sheetData>
  <sortState ref="A2:G68">
    <sortCondition ref="D2:D68"/>
    <sortCondition ref="E2:E6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workbookViewId="0"/>
  </sheetViews>
  <sheetFormatPr defaultRowHeight="15"/>
  <cols>
    <col min="4" max="5" width="10.28515625" bestFit="1" customWidth="1"/>
  </cols>
  <sheetData>
    <row r="1" spans="1:7">
      <c r="A1" t="s">
        <v>193</v>
      </c>
      <c r="B1" t="s">
        <v>194</v>
      </c>
      <c r="C1" t="s">
        <v>195</v>
      </c>
      <c r="D1" t="s">
        <v>196</v>
      </c>
      <c r="E1" t="s">
        <v>197</v>
      </c>
      <c r="F1">
        <f>INT(COUNTA(A2:A200)/3+0.5)</f>
        <v>15</v>
      </c>
      <c r="G1">
        <f>IF(F1&gt;15,15,F1)</f>
        <v>15</v>
      </c>
    </row>
    <row r="2" spans="1:7">
      <c r="A2" t="s">
        <v>809</v>
      </c>
      <c r="B2" t="s">
        <v>259</v>
      </c>
      <c r="C2" t="s">
        <v>101</v>
      </c>
      <c r="D2">
        <f>VLOOKUP(A2,[1]Munka1!$C$50:$G$55,5,FALSE)</f>
        <v>3</v>
      </c>
      <c r="E2">
        <f>VLOOKUP(A2,'[2]Szenior férfi'!$D$1:$E$354,2,FALSE)</f>
        <v>10</v>
      </c>
      <c r="F2" t="s">
        <v>198</v>
      </c>
      <c r="G2">
        <v>1</v>
      </c>
    </row>
    <row r="3" spans="1:7">
      <c r="A3" t="s">
        <v>783</v>
      </c>
      <c r="B3" t="s">
        <v>784</v>
      </c>
      <c r="C3" t="s">
        <v>603</v>
      </c>
      <c r="D3">
        <f>VLOOKUP(A3,[1]Munka1!$C$50:$G$55,5,FALSE)</f>
        <v>4</v>
      </c>
      <c r="E3">
        <f>VLOOKUP(A3,'[2]Szenior férfi'!$D$1:$E$354,2,FALSE)</f>
        <v>40</v>
      </c>
      <c r="F3" t="s">
        <v>198</v>
      </c>
      <c r="G3">
        <v>2</v>
      </c>
    </row>
    <row r="4" spans="1:7">
      <c r="A4" t="s">
        <v>778</v>
      </c>
      <c r="B4" t="s">
        <v>779</v>
      </c>
      <c r="C4" t="s">
        <v>143</v>
      </c>
      <c r="D4">
        <f>VLOOKUP(A4,[1]Munka1!$C$50:$G$55,5,FALSE)</f>
        <v>6</v>
      </c>
      <c r="E4">
        <f>VLOOKUP(A4,'[2]Szenior férfi'!$D$1:$E$354,2,FALSE)</f>
        <v>33</v>
      </c>
      <c r="F4" t="s">
        <v>198</v>
      </c>
      <c r="G4">
        <v>3</v>
      </c>
    </row>
    <row r="5" spans="1:7">
      <c r="A5" t="s">
        <v>802</v>
      </c>
      <c r="B5" t="s">
        <v>803</v>
      </c>
      <c r="C5" t="s">
        <v>107</v>
      </c>
      <c r="D5" t="e">
        <f>VLOOKUP(A5,[1]Munka1!$C$50:$G$55,5,FALSE)</f>
        <v>#N/A</v>
      </c>
      <c r="E5">
        <f>VLOOKUP(A5,'[2]Szenior férfi'!$D$1:$E$354,2,FALSE)</f>
        <v>26</v>
      </c>
      <c r="F5" t="s">
        <v>198</v>
      </c>
      <c r="G5">
        <v>4</v>
      </c>
    </row>
    <row r="6" spans="1:7">
      <c r="A6" t="s">
        <v>785</v>
      </c>
      <c r="B6" t="s">
        <v>747</v>
      </c>
      <c r="C6" t="s">
        <v>458</v>
      </c>
      <c r="D6" t="e">
        <f>VLOOKUP(A6,[1]Munka1!$C$50:$G$55,5,FALSE)</f>
        <v>#N/A</v>
      </c>
      <c r="E6">
        <f>VLOOKUP(A6,'[2]Szenior férfi'!$D$1:$E$354,2,FALSE)</f>
        <v>30</v>
      </c>
      <c r="F6" t="s">
        <v>198</v>
      </c>
      <c r="G6">
        <v>5</v>
      </c>
    </row>
    <row r="7" spans="1:7">
      <c r="A7" t="s">
        <v>794</v>
      </c>
      <c r="B7" t="s">
        <v>795</v>
      </c>
      <c r="C7" t="s">
        <v>143</v>
      </c>
      <c r="D7" t="e">
        <f>VLOOKUP(A7,[1]Munka1!$C$50:$G$55,5,FALSE)</f>
        <v>#N/A</v>
      </c>
      <c r="E7">
        <f>VLOOKUP(A7,'[2]Szenior férfi'!$D$1:$E$354,2,FALSE)</f>
        <v>31</v>
      </c>
      <c r="F7" t="s">
        <v>198</v>
      </c>
      <c r="G7">
        <v>6</v>
      </c>
    </row>
    <row r="8" spans="1:7">
      <c r="A8" t="s">
        <v>775</v>
      </c>
      <c r="B8" t="s">
        <v>776</v>
      </c>
      <c r="C8" t="s">
        <v>585</v>
      </c>
      <c r="D8" t="e">
        <f>VLOOKUP(A8,[1]Munka1!$C$50:$G$55,5,FALSE)</f>
        <v>#N/A</v>
      </c>
      <c r="E8">
        <f>VLOOKUP(A8,'[2]Szenior férfi'!$D$1:$E$354,2,FALSE)</f>
        <v>59</v>
      </c>
      <c r="F8" t="s">
        <v>198</v>
      </c>
      <c r="G8">
        <v>7</v>
      </c>
    </row>
    <row r="9" spans="1:7">
      <c r="A9" t="s">
        <v>796</v>
      </c>
      <c r="B9" t="s">
        <v>797</v>
      </c>
      <c r="C9" t="s">
        <v>11</v>
      </c>
      <c r="D9" t="e">
        <f>VLOOKUP(A9,[1]Munka1!$C$50:$G$55,5,FALSE)</f>
        <v>#N/A</v>
      </c>
      <c r="E9">
        <f>VLOOKUP(A9,'[2]Szenior férfi'!$D$1:$E$354,2,FALSE)</f>
        <v>60</v>
      </c>
      <c r="F9" t="s">
        <v>198</v>
      </c>
      <c r="G9">
        <v>8</v>
      </c>
    </row>
    <row r="10" spans="1:7">
      <c r="A10" t="s">
        <v>842</v>
      </c>
      <c r="B10" t="s">
        <v>843</v>
      </c>
      <c r="C10" t="s">
        <v>373</v>
      </c>
      <c r="D10" t="e">
        <f>VLOOKUP(A10,[1]Munka1!$C$50:$G$55,5,FALSE)</f>
        <v>#N/A</v>
      </c>
      <c r="E10">
        <f>VLOOKUP(A10,'[2]Szenior férfi'!$D$1:$E$354,2,FALSE)</f>
        <v>67</v>
      </c>
      <c r="F10" t="s">
        <v>198</v>
      </c>
      <c r="G10">
        <v>9</v>
      </c>
    </row>
    <row r="11" spans="1:7">
      <c r="A11" t="s">
        <v>787</v>
      </c>
      <c r="B11" t="s">
        <v>788</v>
      </c>
      <c r="C11" t="s">
        <v>132</v>
      </c>
      <c r="D11" t="e">
        <f>VLOOKUP(A11,[1]Munka1!$C$50:$G$55,5,FALSE)</f>
        <v>#N/A</v>
      </c>
      <c r="E11">
        <f>VLOOKUP(A11,'[2]Szenior férfi'!$D$1:$E$354,2,FALSE)</f>
        <v>72</v>
      </c>
      <c r="F11" t="s">
        <v>198</v>
      </c>
      <c r="G11">
        <v>10</v>
      </c>
    </row>
    <row r="12" spans="1:7">
      <c r="A12" t="s">
        <v>817</v>
      </c>
      <c r="B12" t="s">
        <v>818</v>
      </c>
      <c r="C12" t="s">
        <v>819</v>
      </c>
      <c r="D12" t="e">
        <f>VLOOKUP(A12,[1]Munka1!$C$50:$G$55,5,FALSE)</f>
        <v>#N/A</v>
      </c>
      <c r="E12">
        <f>VLOOKUP(A12,'[2]Szenior férfi'!$D$1:$E$354,2,FALSE)</f>
        <v>77</v>
      </c>
      <c r="F12" t="s">
        <v>198</v>
      </c>
      <c r="G12">
        <v>11</v>
      </c>
    </row>
    <row r="13" spans="1:7">
      <c r="A13" t="s">
        <v>798</v>
      </c>
      <c r="B13" t="s">
        <v>799</v>
      </c>
      <c r="C13" t="s">
        <v>440</v>
      </c>
      <c r="D13" t="e">
        <f>VLOOKUP(A13,[1]Munka1!$C$50:$G$55,5,FALSE)</f>
        <v>#N/A</v>
      </c>
      <c r="E13">
        <f>VLOOKUP(A13,'[2]Szenior férfi'!$D$1:$E$354,2,FALSE)</f>
        <v>99</v>
      </c>
      <c r="F13" t="s">
        <v>198</v>
      </c>
      <c r="G13">
        <v>12</v>
      </c>
    </row>
    <row r="14" spans="1:7">
      <c r="A14" t="s">
        <v>789</v>
      </c>
      <c r="B14" t="s">
        <v>426</v>
      </c>
      <c r="C14" t="s">
        <v>373</v>
      </c>
      <c r="D14" t="e">
        <f>VLOOKUP(A14,[1]Munka1!$C$50:$G$55,5,FALSE)</f>
        <v>#N/A</v>
      </c>
      <c r="E14">
        <f>VLOOKUP(A14,'[2]Szenior férfi'!$D$1:$E$354,2,FALSE)</f>
        <v>102</v>
      </c>
      <c r="F14" t="s">
        <v>198</v>
      </c>
      <c r="G14">
        <v>13</v>
      </c>
    </row>
    <row r="15" spans="1:7">
      <c r="A15" t="s">
        <v>808</v>
      </c>
      <c r="B15" t="s">
        <v>254</v>
      </c>
      <c r="C15" t="s">
        <v>458</v>
      </c>
      <c r="D15" t="e">
        <f>VLOOKUP(A15,[1]Munka1!$C$50:$G$55,5,FALSE)</f>
        <v>#N/A</v>
      </c>
      <c r="E15">
        <f>VLOOKUP(A15,'[2]Szenior férfi'!$D$1:$E$354,2,FALSE)</f>
        <v>119</v>
      </c>
      <c r="F15" t="s">
        <v>198</v>
      </c>
      <c r="G15">
        <v>14</v>
      </c>
    </row>
    <row r="16" spans="1:7">
      <c r="A16" t="s">
        <v>836</v>
      </c>
      <c r="B16" t="s">
        <v>10</v>
      </c>
      <c r="C16" t="s">
        <v>143</v>
      </c>
      <c r="D16" t="e">
        <f>VLOOKUP(A16,[1]Munka1!$C$50:$G$55,5,FALSE)</f>
        <v>#N/A</v>
      </c>
      <c r="E16">
        <f>VLOOKUP(A16,'[2]Szenior férfi'!$D$1:$E$354,2,FALSE)</f>
        <v>121</v>
      </c>
      <c r="F16" t="s">
        <v>198</v>
      </c>
      <c r="G16">
        <v>15</v>
      </c>
    </row>
    <row r="17" spans="1:5">
      <c r="A17" t="s">
        <v>781</v>
      </c>
      <c r="B17" t="s">
        <v>782</v>
      </c>
      <c r="C17" t="s">
        <v>557</v>
      </c>
      <c r="D17" t="e">
        <f>VLOOKUP(A17,[1]Munka1!$C$50:$G$55,5,FALSE)</f>
        <v>#N/A</v>
      </c>
      <c r="E17">
        <f>VLOOKUP(A17,'[2]Szenior férfi'!$D$1:$E$354,2,FALSE)</f>
        <v>122</v>
      </c>
    </row>
    <row r="18" spans="1:5">
      <c r="A18" t="s">
        <v>839</v>
      </c>
      <c r="B18" t="s">
        <v>840</v>
      </c>
      <c r="C18" t="s">
        <v>841</v>
      </c>
      <c r="D18" t="e">
        <f>VLOOKUP(A18,[1]Munka1!$C$50:$G$55,5,FALSE)</f>
        <v>#N/A</v>
      </c>
      <c r="E18">
        <f>VLOOKUP(A18,'[2]Szenior férfi'!$D$1:$E$354,2,FALSE)</f>
        <v>125</v>
      </c>
    </row>
    <row r="19" spans="1:5">
      <c r="A19" t="s">
        <v>822</v>
      </c>
      <c r="B19" t="s">
        <v>823</v>
      </c>
      <c r="C19" t="s">
        <v>255</v>
      </c>
      <c r="D19" t="e">
        <f>VLOOKUP(A19,[1]Munka1!$C$50:$G$55,5,FALSE)</f>
        <v>#N/A</v>
      </c>
      <c r="E19">
        <f>VLOOKUP(A19,'[2]Szenior férfi'!$D$1:$E$354,2,FALSE)</f>
        <v>133</v>
      </c>
    </row>
    <row r="20" spans="1:5">
      <c r="A20" t="s">
        <v>780</v>
      </c>
      <c r="B20" t="s">
        <v>42</v>
      </c>
      <c r="C20" t="s">
        <v>458</v>
      </c>
      <c r="D20" t="e">
        <f>VLOOKUP(A20,[1]Munka1!$C$50:$G$55,5,FALSE)</f>
        <v>#N/A</v>
      </c>
      <c r="E20">
        <f>VLOOKUP(A20,'[2]Szenior férfi'!$D$1:$E$354,2,FALSE)</f>
        <v>142</v>
      </c>
    </row>
    <row r="21" spans="1:5">
      <c r="A21" t="s">
        <v>770</v>
      </c>
      <c r="B21" t="s">
        <v>771</v>
      </c>
      <c r="C21" t="s">
        <v>132</v>
      </c>
      <c r="D21" t="e">
        <f>VLOOKUP(A21,[1]Munka1!$C$50:$G$55,5,FALSE)</f>
        <v>#N/A</v>
      </c>
      <c r="E21">
        <f>VLOOKUP(A21,'[2]Szenior férfi'!$D$1:$E$354,2,FALSE)</f>
        <v>153</v>
      </c>
    </row>
    <row r="22" spans="1:5">
      <c r="A22" t="s">
        <v>830</v>
      </c>
      <c r="B22" t="s">
        <v>831</v>
      </c>
      <c r="C22" t="s">
        <v>107</v>
      </c>
      <c r="D22" t="e">
        <f>VLOOKUP(A22,[1]Munka1!$C$50:$G$55,5,FALSE)</f>
        <v>#N/A</v>
      </c>
      <c r="E22">
        <f>VLOOKUP(A22,'[2]Szenior férfi'!$D$1:$E$354,2,FALSE)</f>
        <v>155</v>
      </c>
    </row>
    <row r="23" spans="1:5">
      <c r="A23" t="s">
        <v>828</v>
      </c>
      <c r="B23" t="s">
        <v>829</v>
      </c>
      <c r="C23" t="s">
        <v>101</v>
      </c>
      <c r="D23" t="e">
        <f>VLOOKUP(A23,[1]Munka1!$C$50:$G$55,5,FALSE)</f>
        <v>#N/A</v>
      </c>
      <c r="E23">
        <f>VLOOKUP(A23,'[2]Szenior férfi'!$D$1:$E$354,2,FALSE)</f>
        <v>177</v>
      </c>
    </row>
    <row r="24" spans="1:5">
      <c r="A24" t="s">
        <v>790</v>
      </c>
      <c r="B24" t="s">
        <v>172</v>
      </c>
      <c r="C24" t="s">
        <v>791</v>
      </c>
      <c r="D24" t="e">
        <f>VLOOKUP(A24,[1]Munka1!$C$50:$G$55,5,FALSE)</f>
        <v>#N/A</v>
      </c>
      <c r="E24">
        <f>VLOOKUP(A24,'[2]Szenior férfi'!$D$1:$E$354,2,FALSE)</f>
        <v>245</v>
      </c>
    </row>
    <row r="25" spans="1:5">
      <c r="A25" t="s">
        <v>810</v>
      </c>
      <c r="B25" t="s">
        <v>811</v>
      </c>
      <c r="C25" t="s">
        <v>255</v>
      </c>
      <c r="D25" t="e">
        <f>VLOOKUP(A25,[1]Munka1!$C$50:$G$55,5,FALSE)</f>
        <v>#N/A</v>
      </c>
      <c r="E25">
        <f>VLOOKUP(A25,'[2]Szenior férfi'!$D$1:$E$354,2,FALSE)</f>
        <v>253</v>
      </c>
    </row>
    <row r="26" spans="1:5">
      <c r="A26" t="s">
        <v>786</v>
      </c>
      <c r="B26" t="s">
        <v>382</v>
      </c>
      <c r="C26" t="s">
        <v>123</v>
      </c>
      <c r="D26" t="e">
        <f>VLOOKUP(A26,[1]Munka1!$C$50:$G$55,5,FALSE)</f>
        <v>#N/A</v>
      </c>
      <c r="E26">
        <f>VLOOKUP(A26,'[2]Szenior férfi'!$D$1:$E$354,2,FALSE)</f>
        <v>257</v>
      </c>
    </row>
    <row r="27" spans="1:5">
      <c r="A27" t="s">
        <v>812</v>
      </c>
      <c r="B27" t="s">
        <v>813</v>
      </c>
      <c r="C27" t="s">
        <v>814</v>
      </c>
      <c r="D27" t="e">
        <f>VLOOKUP(A27,[1]Munka1!$C$50:$G$55,5,FALSE)</f>
        <v>#N/A</v>
      </c>
      <c r="E27">
        <f>VLOOKUP(A27,'[2]Szenior férfi'!$D$1:$E$354,2,FALSE)</f>
        <v>280</v>
      </c>
    </row>
    <row r="28" spans="1:5">
      <c r="A28" t="s">
        <v>834</v>
      </c>
      <c r="B28" t="s">
        <v>835</v>
      </c>
      <c r="C28" t="s">
        <v>373</v>
      </c>
      <c r="D28" t="e">
        <f>VLOOKUP(A28,[1]Munka1!$C$50:$G$55,5,FALSE)</f>
        <v>#N/A</v>
      </c>
      <c r="E28">
        <f>VLOOKUP(A28,'[2]Szenior férfi'!$D$1:$E$354,2,FALSE)</f>
        <v>307</v>
      </c>
    </row>
    <row r="29" spans="1:5">
      <c r="A29" t="s">
        <v>832</v>
      </c>
      <c r="B29" t="s">
        <v>833</v>
      </c>
      <c r="C29" t="s">
        <v>75</v>
      </c>
      <c r="D29" t="e">
        <f>VLOOKUP(A29,[1]Munka1!$C$50:$G$55,5,FALSE)</f>
        <v>#N/A</v>
      </c>
      <c r="E29">
        <f>VLOOKUP(A29,'[2]Szenior férfi'!$D$1:$E$354,2,FALSE)</f>
        <v>322</v>
      </c>
    </row>
    <row r="30" spans="1:5">
      <c r="A30" t="s">
        <v>777</v>
      </c>
      <c r="B30" t="s">
        <v>460</v>
      </c>
      <c r="C30" t="s">
        <v>240</v>
      </c>
      <c r="D30" t="e">
        <f>VLOOKUP(A30,[1]Munka1!$C$50:$G$55,5,FALSE)</f>
        <v>#N/A</v>
      </c>
      <c r="E30">
        <f>VLOOKUP(A30,'[2]Szenior férfi'!$D$1:$E$354,2,FALSE)</f>
        <v>332</v>
      </c>
    </row>
    <row r="31" spans="1:5">
      <c r="A31" t="s">
        <v>769</v>
      </c>
      <c r="B31" t="s">
        <v>10</v>
      </c>
      <c r="C31" t="s">
        <v>260</v>
      </c>
      <c r="D31" t="e">
        <f>VLOOKUP(A31,[1]Munka1!$C$50:$G$55,5,FALSE)</f>
        <v>#N/A</v>
      </c>
      <c r="E31" t="e">
        <f>VLOOKUP(A31,'[2]Szenior férfi'!$D$1:$E$354,2,FALSE)</f>
        <v>#N/A</v>
      </c>
    </row>
    <row r="32" spans="1:5">
      <c r="A32" t="s">
        <v>772</v>
      </c>
      <c r="B32" t="s">
        <v>773</v>
      </c>
      <c r="C32" t="s">
        <v>774</v>
      </c>
      <c r="D32" t="e">
        <f>VLOOKUP(A32,[1]Munka1!$C$50:$G$55,5,FALSE)</f>
        <v>#N/A</v>
      </c>
      <c r="E32" t="e">
        <f>VLOOKUP(A32,'[2]Szenior férfi'!$D$1:$E$354,2,FALSE)</f>
        <v>#N/A</v>
      </c>
    </row>
    <row r="33" spans="1:5">
      <c r="A33" t="s">
        <v>792</v>
      </c>
      <c r="B33" t="s">
        <v>10</v>
      </c>
      <c r="C33" t="s">
        <v>793</v>
      </c>
      <c r="D33" t="e">
        <f>VLOOKUP(A33,[1]Munka1!$C$50:$G$55,5,FALSE)</f>
        <v>#N/A</v>
      </c>
      <c r="E33" t="e">
        <f>VLOOKUP(A33,'[2]Szenior férfi'!$D$1:$E$354,2,FALSE)</f>
        <v>#N/A</v>
      </c>
    </row>
    <row r="34" spans="1:5">
      <c r="A34" t="s">
        <v>800</v>
      </c>
      <c r="B34" t="s">
        <v>801</v>
      </c>
      <c r="C34" t="s">
        <v>585</v>
      </c>
      <c r="D34" t="e">
        <f>VLOOKUP(A34,[1]Munka1!$C$50:$G$55,5,FALSE)</f>
        <v>#N/A</v>
      </c>
      <c r="E34" t="e">
        <f>VLOOKUP(A34,'[2]Szenior férfi'!$D$1:$E$354,2,FALSE)</f>
        <v>#N/A</v>
      </c>
    </row>
    <row r="35" spans="1:5">
      <c r="A35" t="s">
        <v>804</v>
      </c>
      <c r="B35" t="s">
        <v>4</v>
      </c>
      <c r="C35" t="s">
        <v>14</v>
      </c>
      <c r="D35" t="e">
        <f>VLOOKUP(A35,[1]Munka1!$C$50:$G$55,5,FALSE)</f>
        <v>#N/A</v>
      </c>
      <c r="E35" t="e">
        <f>VLOOKUP(A35,'[2]Szenior férfi'!$D$1:$E$354,2,FALSE)</f>
        <v>#N/A</v>
      </c>
    </row>
    <row r="36" spans="1:5">
      <c r="A36" t="s">
        <v>805</v>
      </c>
      <c r="B36" t="s">
        <v>379</v>
      </c>
      <c r="C36" t="s">
        <v>112</v>
      </c>
      <c r="D36" t="e">
        <f>VLOOKUP(A36,[1]Munka1!$C$50:$G$55,5,FALSE)</f>
        <v>#N/A</v>
      </c>
      <c r="E36" t="e">
        <f>VLOOKUP(A36,'[2]Szenior férfi'!$D$1:$E$354,2,FALSE)</f>
        <v>#N/A</v>
      </c>
    </row>
    <row r="37" spans="1:5">
      <c r="A37" t="s">
        <v>806</v>
      </c>
      <c r="B37" t="s">
        <v>807</v>
      </c>
      <c r="C37" t="s">
        <v>107</v>
      </c>
      <c r="D37" t="e">
        <f>VLOOKUP(A37,[1]Munka1!$C$50:$G$55,5,FALSE)</f>
        <v>#N/A</v>
      </c>
      <c r="E37" t="e">
        <f>VLOOKUP(A37,'[2]Szenior férfi'!$D$1:$E$354,2,FALSE)</f>
        <v>#N/A</v>
      </c>
    </row>
    <row r="38" spans="1:5">
      <c r="A38" t="s">
        <v>815</v>
      </c>
      <c r="B38" t="s">
        <v>816</v>
      </c>
      <c r="C38" t="s">
        <v>557</v>
      </c>
      <c r="D38" t="e">
        <f>VLOOKUP(A38,[1]Munka1!$C$50:$G$55,5,FALSE)</f>
        <v>#N/A</v>
      </c>
      <c r="E38" t="e">
        <f>VLOOKUP(A38,'[2]Szenior férfi'!$D$1:$E$354,2,FALSE)</f>
        <v>#N/A</v>
      </c>
    </row>
    <row r="39" spans="1:5">
      <c r="A39" t="s">
        <v>820</v>
      </c>
      <c r="B39" t="s">
        <v>821</v>
      </c>
      <c r="C39" t="s">
        <v>143</v>
      </c>
      <c r="D39" t="e">
        <f>VLOOKUP(A39,[1]Munka1!$C$50:$G$55,5,FALSE)</f>
        <v>#N/A</v>
      </c>
      <c r="E39" t="e">
        <f>VLOOKUP(A39,'[2]Szenior férfi'!$D$1:$E$354,2,FALSE)</f>
        <v>#N/A</v>
      </c>
    </row>
    <row r="40" spans="1:5">
      <c r="A40" t="s">
        <v>824</v>
      </c>
      <c r="B40" t="s">
        <v>825</v>
      </c>
      <c r="C40" t="s">
        <v>358</v>
      </c>
      <c r="D40" t="e">
        <f>VLOOKUP(A40,[1]Munka1!$C$50:$G$55,5,FALSE)</f>
        <v>#N/A</v>
      </c>
      <c r="E40" t="e">
        <f>VLOOKUP(A40,'[2]Szenior férfi'!$D$1:$E$354,2,FALSE)</f>
        <v>#N/A</v>
      </c>
    </row>
    <row r="41" spans="1:5">
      <c r="A41" t="s">
        <v>826</v>
      </c>
      <c r="B41" t="s">
        <v>827</v>
      </c>
      <c r="C41" t="s">
        <v>440</v>
      </c>
      <c r="D41" t="e">
        <f>VLOOKUP(A41,[1]Munka1!$C$50:$G$55,5,FALSE)</f>
        <v>#N/A</v>
      </c>
      <c r="E41" t="e">
        <f>VLOOKUP(A41,'[2]Szenior férfi'!$D$1:$E$354,2,FALSE)</f>
        <v>#N/A</v>
      </c>
    </row>
    <row r="42" spans="1:5">
      <c r="A42" t="s">
        <v>837</v>
      </c>
      <c r="B42" t="s">
        <v>838</v>
      </c>
      <c r="C42" t="s">
        <v>458</v>
      </c>
      <c r="D42" t="e">
        <f>VLOOKUP(A42,[1]Munka1!$C$50:$G$55,5,FALSE)</f>
        <v>#N/A</v>
      </c>
      <c r="E42" t="e">
        <f>VLOOKUP(A42,'[2]Szenior férfi'!$D$1:$E$354,2,FALSE)</f>
        <v>#N/A</v>
      </c>
    </row>
    <row r="43" spans="1:5">
      <c r="A43" t="s">
        <v>158</v>
      </c>
      <c r="B43" t="s">
        <v>174</v>
      </c>
      <c r="C43" t="s">
        <v>844</v>
      </c>
      <c r="D43" t="e">
        <f>VLOOKUP(A43,[1]Munka1!$C$50:$G$55,5,FALSE)</f>
        <v>#N/A</v>
      </c>
      <c r="E43" t="e">
        <f>VLOOKUP(A43,'[2]Szenior férfi'!$D$1:$E$354,2,FALSE)</f>
        <v>#N/A</v>
      </c>
    </row>
    <row r="44" spans="1:5">
      <c r="A44" t="s">
        <v>158</v>
      </c>
      <c r="B44" t="s">
        <v>845</v>
      </c>
      <c r="C44" t="s">
        <v>846</v>
      </c>
      <c r="D44" t="e">
        <f>VLOOKUP(A44,[1]Munka1!$C$50:$G$55,5,FALSE)</f>
        <v>#N/A</v>
      </c>
      <c r="E44" t="e">
        <f>VLOOKUP(A44,'[2]Szenior férfi'!$D$1:$E$354,2,FALSE)</f>
        <v>#N/A</v>
      </c>
    </row>
    <row r="45" spans="1:5">
      <c r="A45" t="s">
        <v>158</v>
      </c>
      <c r="B45" t="s">
        <v>847</v>
      </c>
      <c r="C45" t="s">
        <v>848</v>
      </c>
      <c r="D45" t="e">
        <f>VLOOKUP(A45,[1]Munka1!$C$50:$G$55,5,FALSE)</f>
        <v>#N/A</v>
      </c>
      <c r="E45" t="e">
        <f>VLOOKUP(A45,'[2]Szenior férfi'!$D$1:$E$354,2,FALSE)</f>
        <v>#N/A</v>
      </c>
    </row>
    <row r="46" spans="1:5">
      <c r="A46" t="s">
        <v>158</v>
      </c>
      <c r="B46" t="s">
        <v>178</v>
      </c>
      <c r="C46" t="s">
        <v>451</v>
      </c>
      <c r="D46" t="e">
        <f>VLOOKUP(A46,[1]Munka1!$C$50:$G$55,5,FALSE)</f>
        <v>#N/A</v>
      </c>
      <c r="E46" t="e">
        <f>VLOOKUP(A46,'[2]Szenior férfi'!$D$1:$E$354,2,FALSE)</f>
        <v>#N/A</v>
      </c>
    </row>
  </sheetData>
  <sortState ref="A2:G46">
    <sortCondition ref="D2:D46"/>
    <sortCondition ref="E2:E4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31</vt:i4>
      </vt:variant>
    </vt:vector>
  </HeadingPairs>
  <TitlesOfParts>
    <vt:vector size="31" baseType="lpstr">
      <vt:lpstr>F14</vt:lpstr>
      <vt:lpstr>F16</vt:lpstr>
      <vt:lpstr>F18</vt:lpstr>
      <vt:lpstr>F20</vt:lpstr>
      <vt:lpstr>F21</vt:lpstr>
      <vt:lpstr>F35</vt:lpstr>
      <vt:lpstr>F40</vt:lpstr>
      <vt:lpstr>F45</vt:lpstr>
      <vt:lpstr>F50</vt:lpstr>
      <vt:lpstr>F55</vt:lpstr>
      <vt:lpstr>F60</vt:lpstr>
      <vt:lpstr>F65</vt:lpstr>
      <vt:lpstr>F70</vt:lpstr>
      <vt:lpstr>F75</vt:lpstr>
      <vt:lpstr>F80</vt:lpstr>
      <vt:lpstr>F85</vt:lpstr>
      <vt:lpstr>N14</vt:lpstr>
      <vt:lpstr>N16</vt:lpstr>
      <vt:lpstr>N18</vt:lpstr>
      <vt:lpstr>N20</vt:lpstr>
      <vt:lpstr>N21</vt:lpstr>
      <vt:lpstr>N35</vt:lpstr>
      <vt:lpstr>N40</vt:lpstr>
      <vt:lpstr>N45</vt:lpstr>
      <vt:lpstr>N50</vt:lpstr>
      <vt:lpstr>N55</vt:lpstr>
      <vt:lpstr>N60</vt:lpstr>
      <vt:lpstr>N65</vt:lpstr>
      <vt:lpstr>N70</vt:lpstr>
      <vt:lpstr>N75</vt:lpstr>
      <vt:lpstr>Össz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ambrus1sanda11</dc:creator>
  <cp:lastModifiedBy>GeraT</cp:lastModifiedBy>
  <dcterms:created xsi:type="dcterms:W3CDTF">2017-10-12T19:03:47Z</dcterms:created>
  <dcterms:modified xsi:type="dcterms:W3CDTF">2017-10-13T13:37:05Z</dcterms:modified>
</cp:coreProperties>
</file>