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Pontszam" sheetId="3" r:id="rId1"/>
    <sheet name="ABC" sheetId="2" r:id="rId2"/>
    <sheet name="V-1" sheetId="1" r:id="rId3"/>
    <sheet name="V-2" sheetId="4" r:id="rId4"/>
    <sheet name="V-3" sheetId="5" r:id="rId5"/>
    <sheet name="V-4" sheetId="6" r:id="rId6"/>
    <sheet name="V-5" sheetId="7" r:id="rId7"/>
    <sheet name="V-6" sheetId="8" r:id="rId8"/>
    <sheet name="V-sp" sheetId="9" r:id="rId9"/>
  </sheets>
  <calcPr calcId="125725" iterateDelta="1E-4"/>
</workbook>
</file>

<file path=xl/calcChain.xml><?xml version="1.0" encoding="utf-8"?>
<calcChain xmlns="http://schemas.openxmlformats.org/spreadsheetml/2006/main">
  <c r="F118" i="3"/>
  <c r="F307"/>
  <c r="F13"/>
  <c r="F8"/>
  <c r="F252"/>
  <c r="F296"/>
  <c r="F109"/>
  <c r="F264"/>
  <c r="F202"/>
  <c r="F76"/>
  <c r="F85"/>
  <c r="F93"/>
  <c r="F62"/>
  <c r="F361"/>
  <c r="F360"/>
  <c r="F40"/>
  <c r="F78"/>
  <c r="F14"/>
  <c r="F168"/>
  <c r="F68"/>
  <c r="F44"/>
  <c r="F370"/>
  <c r="F263"/>
  <c r="F227"/>
  <c r="F291"/>
  <c r="F251"/>
  <c r="F303"/>
  <c r="F280"/>
  <c r="F274"/>
  <c r="F218"/>
  <c r="F56"/>
  <c r="F146"/>
  <c r="F306"/>
  <c r="F262"/>
  <c r="F290"/>
  <c r="F105"/>
  <c r="F322"/>
  <c r="F104"/>
  <c r="F155"/>
  <c r="F250"/>
  <c r="F32"/>
  <c r="F373"/>
  <c r="F246"/>
  <c r="F350"/>
  <c r="F123"/>
  <c r="F145"/>
  <c r="F196"/>
  <c r="F372"/>
  <c r="F195"/>
  <c r="F217"/>
  <c r="F180"/>
  <c r="F349"/>
  <c r="F226"/>
  <c r="F54"/>
  <c r="F148"/>
  <c r="F348"/>
  <c r="F42"/>
  <c r="F365"/>
  <c r="F232"/>
  <c r="F184"/>
  <c r="F108"/>
  <c r="F369"/>
  <c r="F191"/>
  <c r="F329"/>
  <c r="F117"/>
  <c r="F210"/>
  <c r="F364"/>
  <c r="F245"/>
  <c r="F383"/>
  <c r="F167"/>
  <c r="F163"/>
  <c r="F130"/>
  <c r="F302"/>
  <c r="F225"/>
  <c r="F60"/>
  <c r="F49"/>
  <c r="F382"/>
  <c r="F88"/>
  <c r="F166"/>
  <c r="F174"/>
  <c r="F339"/>
  <c r="F144"/>
  <c r="F257"/>
  <c r="F378"/>
  <c r="F143"/>
  <c r="F363"/>
  <c r="F347"/>
  <c r="F209"/>
  <c r="F289"/>
  <c r="F231"/>
  <c r="F179"/>
  <c r="F338"/>
  <c r="F34"/>
  <c r="F22"/>
  <c r="F224"/>
  <c r="F183"/>
  <c r="F113"/>
  <c r="F201"/>
  <c r="F346"/>
  <c r="F190"/>
  <c r="F77"/>
  <c r="F72"/>
  <c r="F45"/>
  <c r="F334"/>
  <c r="F47"/>
  <c r="F83"/>
  <c r="F315"/>
  <c r="F301"/>
  <c r="F305"/>
  <c r="F216"/>
  <c r="F321"/>
  <c r="F288"/>
  <c r="F287"/>
  <c r="F345"/>
  <c r="F97"/>
  <c r="F101"/>
  <c r="F154"/>
  <c r="F223"/>
  <c r="F244"/>
  <c r="F377"/>
  <c r="F112"/>
  <c r="F215"/>
  <c r="F261"/>
  <c r="F200"/>
  <c r="F18"/>
  <c r="F173"/>
  <c r="F178"/>
  <c r="F12"/>
  <c r="F100"/>
  <c r="F243"/>
  <c r="F107"/>
  <c r="F222"/>
  <c r="F328"/>
  <c r="F162"/>
  <c r="F256"/>
  <c r="F194"/>
  <c r="F133"/>
  <c r="F16"/>
  <c r="F71"/>
  <c r="F59"/>
  <c r="F11"/>
  <c r="F376"/>
  <c r="F214"/>
  <c r="F9"/>
  <c r="F375"/>
  <c r="F381"/>
  <c r="F142"/>
  <c r="F69"/>
  <c r="F52"/>
  <c r="F242"/>
  <c r="F129"/>
  <c r="F160"/>
  <c r="F295"/>
  <c r="F213"/>
  <c r="F380"/>
  <c r="F106"/>
  <c r="F337"/>
  <c r="F99"/>
  <c r="F294"/>
  <c r="F103"/>
  <c r="F344"/>
  <c r="F82"/>
  <c r="F260"/>
  <c r="F362"/>
  <c r="F273"/>
  <c r="F333"/>
  <c r="F272"/>
  <c r="F314"/>
  <c r="F259"/>
  <c r="F147"/>
  <c r="F159"/>
  <c r="F327"/>
  <c r="F249"/>
  <c r="F286"/>
  <c r="F115"/>
  <c r="F212"/>
  <c r="F208"/>
  <c r="F158"/>
  <c r="F211"/>
  <c r="F23"/>
  <c r="F29"/>
  <c r="F207"/>
  <c r="F343"/>
  <c r="F153"/>
  <c r="F152"/>
  <c r="F140"/>
  <c r="F279"/>
  <c r="F132"/>
  <c r="F122"/>
  <c r="F189"/>
  <c r="F285"/>
  <c r="F64"/>
  <c r="F139"/>
  <c r="F171"/>
  <c r="F127"/>
  <c r="F182"/>
  <c r="F46"/>
  <c r="F304"/>
  <c r="F92"/>
  <c r="F102"/>
  <c r="F368"/>
  <c r="F55"/>
  <c r="F87"/>
  <c r="F33"/>
  <c r="F121"/>
  <c r="F293"/>
  <c r="F188"/>
  <c r="F126"/>
  <c r="F165"/>
  <c r="F367"/>
  <c r="F177"/>
  <c r="F326"/>
  <c r="F176"/>
  <c r="F193"/>
  <c r="F157"/>
  <c r="F359"/>
  <c r="F21"/>
  <c r="F237"/>
  <c r="F248"/>
  <c r="F325"/>
  <c r="F111"/>
  <c r="F278"/>
  <c r="F31"/>
  <c r="F206"/>
  <c r="F255"/>
  <c r="F37"/>
  <c r="F36"/>
  <c r="F332"/>
  <c r="F48"/>
  <c r="F17"/>
  <c r="F89"/>
  <c r="F313"/>
  <c r="F342"/>
  <c r="F70"/>
  <c r="F135"/>
  <c r="F254"/>
  <c r="F277"/>
  <c r="F241"/>
  <c r="F358"/>
  <c r="F300"/>
  <c r="F170"/>
  <c r="F299"/>
  <c r="F205"/>
  <c r="F271"/>
  <c r="F341"/>
  <c r="F172"/>
  <c r="F120"/>
  <c r="F151"/>
  <c r="F236"/>
  <c r="F240"/>
  <c r="F141"/>
  <c r="F134"/>
  <c r="F84"/>
  <c r="F298"/>
  <c r="F39"/>
  <c r="F125"/>
  <c r="F150"/>
  <c r="F192"/>
  <c r="F15"/>
  <c r="F270"/>
  <c r="F138"/>
  <c r="F357"/>
  <c r="F269"/>
  <c r="F30"/>
  <c r="F67"/>
  <c r="F320"/>
  <c r="F356"/>
  <c r="F128"/>
  <c r="F114"/>
  <c r="F230"/>
  <c r="F312"/>
  <c r="F371"/>
  <c r="F355"/>
  <c r="F331"/>
  <c r="F284"/>
  <c r="F110"/>
  <c r="F94"/>
  <c r="F340"/>
  <c r="F324"/>
  <c r="F124"/>
  <c r="F319"/>
  <c r="F43"/>
  <c r="F221"/>
  <c r="F199"/>
  <c r="F86"/>
  <c r="F75"/>
  <c r="F318"/>
  <c r="F66"/>
  <c r="F374"/>
  <c r="F28"/>
  <c r="F26"/>
  <c r="F50"/>
  <c r="F204"/>
  <c r="F58"/>
  <c r="F297"/>
  <c r="F57"/>
  <c r="F20"/>
  <c r="F283"/>
  <c r="F161"/>
  <c r="F136"/>
  <c r="F35"/>
  <c r="F247"/>
  <c r="F229"/>
  <c r="F282"/>
  <c r="F253"/>
  <c r="F354"/>
  <c r="F239"/>
  <c r="F25"/>
  <c r="F235"/>
  <c r="F268"/>
  <c r="F281"/>
  <c r="F19"/>
  <c r="F198"/>
  <c r="F38"/>
  <c r="F379"/>
  <c r="F175"/>
  <c r="F131"/>
  <c r="F24"/>
  <c r="F292"/>
  <c r="F41"/>
  <c r="F51"/>
  <c r="F80"/>
  <c r="F53"/>
  <c r="F116"/>
  <c r="F96"/>
  <c r="F187"/>
  <c r="F220"/>
  <c r="F267"/>
  <c r="F10"/>
  <c r="F186"/>
  <c r="F91"/>
  <c r="F156"/>
  <c r="F234"/>
  <c r="F219"/>
  <c r="F181"/>
  <c r="F119"/>
  <c r="F353"/>
  <c r="F317"/>
  <c r="F98"/>
  <c r="F323"/>
  <c r="F228"/>
  <c r="F266"/>
  <c r="F90"/>
  <c r="F197"/>
  <c r="F276"/>
  <c r="F311"/>
  <c r="F265"/>
  <c r="F79"/>
  <c r="F137"/>
  <c r="F61"/>
  <c r="F74"/>
  <c r="F169"/>
  <c r="F336"/>
  <c r="F258"/>
  <c r="F95"/>
  <c r="F352"/>
  <c r="F366"/>
  <c r="F351"/>
  <c r="F203"/>
  <c r="F65"/>
  <c r="F164"/>
  <c r="F275"/>
  <c r="F233"/>
  <c r="F81"/>
  <c r="F330"/>
  <c r="F316"/>
  <c r="F149"/>
  <c r="F27"/>
  <c r="F335"/>
  <c r="F185"/>
  <c r="F63"/>
  <c r="F310"/>
  <c r="F309"/>
  <c r="F308"/>
  <c r="F238"/>
  <c r="F73"/>
  <c r="F213" i="2"/>
  <c r="F74"/>
  <c r="F77"/>
  <c r="F266"/>
  <c r="F160"/>
  <c r="F126"/>
  <c r="F49"/>
  <c r="F257"/>
  <c r="F305"/>
  <c r="F85"/>
  <c r="F136"/>
  <c r="F299"/>
  <c r="F84"/>
  <c r="F132"/>
  <c r="F312"/>
  <c r="F104"/>
  <c r="F137"/>
  <c r="F60"/>
  <c r="F209"/>
  <c r="F323"/>
  <c r="F348"/>
  <c r="F226"/>
  <c r="F108"/>
  <c r="F107"/>
  <c r="F181"/>
  <c r="F131"/>
  <c r="F278"/>
  <c r="F283"/>
  <c r="F245"/>
  <c r="F192"/>
  <c r="F350"/>
  <c r="F159"/>
  <c r="F265"/>
  <c r="F51"/>
  <c r="F114"/>
  <c r="F57"/>
  <c r="F205"/>
  <c r="F58"/>
  <c r="F188"/>
  <c r="F293"/>
  <c r="F190"/>
  <c r="F367"/>
  <c r="F169"/>
  <c r="F352" l="1"/>
  <c r="F368"/>
  <c r="XFD368" s="1"/>
  <c r="F157"/>
  <c r="F116"/>
  <c r="F115"/>
  <c r="F263"/>
  <c r="F120"/>
  <c r="F145"/>
  <c r="F285"/>
  <c r="F152"/>
  <c r="F67"/>
  <c r="F45"/>
  <c r="F177"/>
  <c r="F68"/>
  <c r="F258"/>
  <c r="F143"/>
  <c r="F267"/>
  <c r="F127"/>
  <c r="F214"/>
  <c r="F371"/>
  <c r="F155"/>
  <c r="F128"/>
  <c r="F327"/>
  <c r="F163"/>
  <c r="F246"/>
  <c r="F307"/>
  <c r="F229"/>
  <c r="F69"/>
  <c r="F264"/>
  <c r="F220"/>
  <c r="F168"/>
  <c r="F328"/>
  <c r="F156"/>
  <c r="F12"/>
  <c r="F228"/>
  <c r="F282"/>
  <c r="AA7"/>
  <c r="Z7"/>
  <c r="F166"/>
  <c r="F191"/>
  <c r="F153"/>
  <c r="F261"/>
  <c r="F122"/>
  <c r="F201"/>
  <c r="F110"/>
  <c r="F39"/>
  <c r="F79"/>
  <c r="F273"/>
  <c r="F113"/>
  <c r="F27"/>
  <c r="F15"/>
  <c r="F86"/>
  <c r="F280"/>
  <c r="F315"/>
  <c r="F238"/>
  <c r="F322"/>
  <c r="F340"/>
  <c r="F97"/>
  <c r="F89"/>
  <c r="F65"/>
  <c r="F37"/>
  <c r="F54"/>
  <c r="F17"/>
  <c r="F149"/>
  <c r="F313"/>
  <c r="F314"/>
  <c r="F184"/>
  <c r="X7" l="1"/>
  <c r="W7"/>
  <c r="F311"/>
  <c r="F121"/>
  <c r="F276"/>
  <c r="F151"/>
  <c r="F224"/>
  <c r="F48"/>
  <c r="F42"/>
  <c r="F218"/>
  <c r="F172"/>
  <c r="F304"/>
  <c r="F41"/>
  <c r="F32"/>
  <c r="F112"/>
  <c r="F174"/>
  <c r="F173"/>
  <c r="F242"/>
  <c r="U7"/>
  <c r="T7"/>
  <c r="F44"/>
  <c r="F46"/>
  <c r="F43"/>
  <c r="XFA43" s="1"/>
  <c r="F133"/>
  <c r="F50"/>
  <c r="F141"/>
  <c r="F210"/>
  <c r="F247"/>
  <c r="F211"/>
  <c r="F53"/>
  <c r="F294"/>
  <c r="F262"/>
  <c r="F40"/>
  <c r="F117"/>
  <c r="F139"/>
  <c r="F75"/>
  <c r="F277"/>
  <c r="F275"/>
  <c r="F142"/>
  <c r="F295"/>
  <c r="F377"/>
  <c r="F140"/>
  <c r="F161"/>
  <c r="F101"/>
  <c r="F195"/>
  <c r="F347"/>
  <c r="F225"/>
  <c r="F28"/>
  <c r="F19"/>
  <c r="F212"/>
  <c r="F18"/>
  <c r="F206"/>
  <c r="F344"/>
  <c r="F237"/>
  <c r="F196"/>
  <c r="F239"/>
  <c r="F362"/>
  <c r="F202"/>
  <c r="F241"/>
  <c r="F332"/>
  <c r="F118"/>
  <c r="F249"/>
  <c r="F144"/>
  <c r="F345"/>
  <c r="F96"/>
  <c r="R7"/>
  <c r="Q7"/>
  <c r="O7"/>
  <c r="L7"/>
  <c r="I7"/>
  <c r="F150"/>
  <c r="F24"/>
  <c r="F103"/>
  <c r="F216"/>
  <c r="F180"/>
  <c r="F178"/>
  <c r="F162"/>
  <c r="F30"/>
  <c r="F171"/>
  <c r="F31"/>
  <c r="F373"/>
  <c r="F165"/>
  <c r="F272"/>
  <c r="F221"/>
  <c r="F26"/>
  <c r="F292"/>
  <c r="F308"/>
  <c r="F73"/>
  <c r="F302"/>
  <c r="F119"/>
  <c r="F306"/>
  <c r="F204"/>
  <c r="F179"/>
  <c r="F303"/>
  <c r="F138"/>
  <c r="F349"/>
  <c r="F271"/>
  <c r="F255" l="1"/>
  <c r="F326"/>
  <c r="F186"/>
  <c r="F260"/>
  <c r="F146"/>
  <c r="F230"/>
  <c r="N7"/>
  <c r="K7"/>
  <c r="H7"/>
  <c r="F124"/>
  <c r="F361"/>
  <c r="F353" l="1"/>
  <c r="F358"/>
  <c r="F329"/>
  <c r="F187"/>
  <c r="F289"/>
  <c r="F274"/>
  <c r="F330"/>
  <c r="F375"/>
  <c r="F335"/>
  <c r="F61"/>
  <c r="F333"/>
  <c r="F235"/>
  <c r="F23"/>
  <c r="F76"/>
  <c r="F52"/>
  <c r="F244"/>
  <c r="F129"/>
  <c r="F223"/>
  <c r="F222"/>
  <c r="F227"/>
  <c r="F318"/>
  <c r="F231"/>
  <c r="F233"/>
  <c r="F357"/>
  <c r="F109"/>
  <c r="F8"/>
  <c r="F148"/>
  <c r="F167"/>
  <c r="F236"/>
  <c r="F176"/>
  <c r="F194"/>
  <c r="F360"/>
  <c r="F324"/>
  <c r="F70"/>
  <c r="F331"/>
  <c r="F193"/>
  <c r="F234"/>
  <c r="F232"/>
  <c r="F355"/>
  <c r="F11"/>
  <c r="F59"/>
  <c r="F175"/>
  <c r="F154"/>
  <c r="F356"/>
  <c r="F354"/>
  <c r="F380"/>
  <c r="F300"/>
  <c r="F342"/>
  <c r="F20"/>
  <c r="F317"/>
  <c r="F310"/>
  <c r="F78"/>
  <c r="F270"/>
  <c r="F321"/>
  <c r="F10"/>
  <c r="F320"/>
  <c r="F359"/>
  <c r="F91"/>
  <c r="F38"/>
  <c r="F338"/>
  <c r="F339"/>
  <c r="F22"/>
  <c r="F56"/>
  <c r="F346"/>
  <c r="F9"/>
  <c r="F21"/>
  <c r="F88"/>
  <c r="F87"/>
  <c r="F125"/>
  <c r="F316"/>
  <c r="F72"/>
  <c r="F64"/>
  <c r="F208"/>
  <c r="F343"/>
  <c r="F71"/>
  <c r="F288"/>
  <c r="F217"/>
  <c r="F301"/>
  <c r="F90"/>
  <c r="F341"/>
  <c r="F135"/>
  <c r="F182"/>
  <c r="F374"/>
  <c r="F334"/>
  <c r="F296"/>
  <c r="F100"/>
  <c r="F170"/>
  <c r="F99"/>
  <c r="F92"/>
  <c r="F106"/>
  <c r="F248"/>
  <c r="F36"/>
  <c r="F105"/>
  <c r="F250"/>
  <c r="F337"/>
  <c r="F219"/>
  <c r="F29"/>
  <c r="F13"/>
  <c r="F14"/>
  <c r="F134"/>
  <c r="F200"/>
  <c r="F81"/>
  <c r="F158"/>
  <c r="F63"/>
  <c r="F25"/>
  <c r="F47"/>
  <c r="F215"/>
  <c r="F252"/>
  <c r="F325"/>
  <c r="F251"/>
  <c r="F253"/>
  <c r="F372"/>
  <c r="F130"/>
  <c r="F243"/>
  <c r="F197"/>
  <c r="F351"/>
  <c r="F111"/>
  <c r="F62"/>
  <c r="F309"/>
  <c r="XFA309" s="1"/>
  <c r="F123"/>
  <c r="F287"/>
  <c r="F319"/>
  <c r="F366"/>
  <c r="F95"/>
  <c r="F82"/>
  <c r="F189"/>
  <c r="F254"/>
  <c r="F298"/>
  <c r="F297"/>
  <c r="F336"/>
  <c r="F286"/>
  <c r="F66"/>
  <c r="F94"/>
  <c r="F203"/>
  <c r="F33"/>
  <c r="F34"/>
  <c r="F207"/>
  <c r="F256"/>
  <c r="F269"/>
  <c r="F284"/>
  <c r="F199"/>
  <c r="F240"/>
  <c r="F198"/>
  <c r="F290"/>
  <c r="F364"/>
  <c r="F422"/>
  <c r="F399"/>
  <c r="F405"/>
  <c r="F291"/>
  <c r="F389"/>
  <c r="F83"/>
  <c r="F398"/>
  <c r="F16"/>
  <c r="F385"/>
  <c r="F387"/>
  <c r="F415"/>
  <c r="F401"/>
  <c r="F383"/>
  <c r="F392"/>
  <c r="F378"/>
  <c r="F379"/>
  <c r="F402"/>
  <c r="F419"/>
  <c r="F418"/>
  <c r="F93"/>
  <c r="F404"/>
  <c r="F393"/>
  <c r="F279"/>
  <c r="F370"/>
  <c r="F417"/>
  <c r="F394"/>
  <c r="F406"/>
  <c r="F408"/>
  <c r="F407"/>
  <c r="F386"/>
  <c r="F376"/>
  <c r="F396"/>
  <c r="F420"/>
  <c r="F55"/>
  <c r="F384"/>
  <c r="F416"/>
  <c r="F414"/>
  <c r="F164"/>
  <c r="F98"/>
  <c r="F382"/>
  <c r="F80"/>
  <c r="F147"/>
  <c r="F183"/>
  <c r="F381"/>
  <c r="F388"/>
  <c r="F281"/>
  <c r="F400"/>
  <c r="F363"/>
  <c r="F403"/>
  <c r="F411"/>
  <c r="F409"/>
  <c r="F390"/>
  <c r="F397"/>
  <c r="F410"/>
  <c r="F391"/>
  <c r="F102"/>
  <c r="F268"/>
  <c r="F365"/>
  <c r="F369"/>
  <c r="F395"/>
  <c r="F412"/>
  <c r="F413"/>
  <c r="F185"/>
  <c r="F259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35"/>
</calcChain>
</file>

<file path=xl/sharedStrings.xml><?xml version="1.0" encoding="utf-8"?>
<sst xmlns="http://schemas.openxmlformats.org/spreadsheetml/2006/main" count="2782" uniqueCount="1333">
  <si>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</si>
  <si>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</si>
  <si>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</si>
  <si>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</si>
  <si>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</si>
  <si>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</si>
  <si>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</si>
  <si>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</si>
  <si>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</si>
  <si>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</si>
  <si>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</si>
  <si>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</si>
  <si>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</si>
  <si>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</si>
  <si>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</si>
  <si>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</si>
  <si>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</si>
  <si>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</si>
  <si>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Vizsla Kupa 2017.</t>
  </si>
  <si>
    <t>1999-</t>
  </si>
  <si>
    <t>1973-1998</t>
  </si>
  <si>
    <t>-1972</t>
  </si>
  <si>
    <r>
      <t>Sárga</t>
    </r>
    <r>
      <rPr>
        <sz val="10"/>
        <color theme="1"/>
        <rFont val="Arial"/>
        <family val="2"/>
        <charset val="238"/>
      </rPr>
      <t xml:space="preserve">: 1-2-3-4-                                    győztes= 2. helyezett+2 </t>
    </r>
  </si>
  <si>
    <r>
      <t>Lila</t>
    </r>
    <r>
      <rPr>
        <sz val="10"/>
        <color theme="1"/>
        <rFont val="Arial"/>
        <family val="2"/>
        <charset val="238"/>
      </rPr>
      <t xml:space="preserve">: 4-5-6-7- … </t>
    </r>
  </si>
  <si>
    <r>
      <t>Narancs:</t>
    </r>
    <r>
      <rPr>
        <sz val="10"/>
        <color theme="1"/>
        <rFont val="Arial"/>
        <family val="2"/>
        <charset val="238"/>
      </rPr>
      <t xml:space="preserve"> 6-7-8-9-</t>
    </r>
  </si>
  <si>
    <r>
      <t>Vil.zöld</t>
    </r>
    <r>
      <rPr>
        <sz val="10"/>
        <color theme="1"/>
        <rFont val="Arial"/>
        <family val="2"/>
        <charset val="238"/>
      </rPr>
      <t>: 8-9-10-11- …</t>
    </r>
  </si>
  <si>
    <r>
      <t>Zöld</t>
    </r>
    <r>
      <rPr>
        <sz val="10"/>
        <color theme="1"/>
        <rFont val="Arial"/>
        <family val="2"/>
        <charset val="238"/>
      </rPr>
      <t>: 8-9-10-11- …</t>
    </r>
  </si>
  <si>
    <r>
      <t>Kék</t>
    </r>
    <r>
      <rPr>
        <sz val="10"/>
        <color theme="1"/>
        <rFont val="Arial"/>
        <family val="2"/>
        <charset val="238"/>
      </rPr>
      <t>: 15-16-17-18- …, a győztes legalább az RT győztes pontszámát kapja, a 2. 2-vel kevesebbet, és onnan mínusz 1-1- pont</t>
    </r>
  </si>
  <si>
    <r>
      <t>Barna</t>
    </r>
    <r>
      <rPr>
        <sz val="10"/>
        <color theme="1"/>
        <rFont val="Arial"/>
        <family val="2"/>
        <charset val="238"/>
      </rPr>
      <t>:   20-21-22- …, a győztes legalább a HT győztes pontszámát kapja, innen ugyanúgy, mint HT</t>
    </r>
  </si>
  <si>
    <t xml:space="preserve">    1 Vastag Emese #             SAS Silvanus Sportegyesület   RKN        12:04 </t>
  </si>
  <si>
    <t xml:space="preserve">    2 Bonifert Gergő             VSE Vizsla Egészség, Sport és RK         13:49 </t>
  </si>
  <si>
    <t xml:space="preserve">    3 Kis Bence                  EK Egyesületen kívüli         RK         14:25 </t>
  </si>
  <si>
    <t xml:space="preserve">    4 Németh Eszter              VSE Vizsla Egészség, Sport és RKN        16:08 </t>
  </si>
  <si>
    <t xml:space="preserve">    5 Panyi Örs                  SPA Tabáni Spartacus Sport és RK         16:45 </t>
  </si>
  <si>
    <t xml:space="preserve">    6 Pallos Tímea               SPA Tabáni Spartacus Sport és RKN        18:04 </t>
  </si>
  <si>
    <t xml:space="preserve">    7 Ormay Péter                KOS Hegyvidék-KFKI Optimista  RK         19:00 </t>
  </si>
  <si>
    <t xml:space="preserve">    8 Prókai Gábor               VSE Vizsla Egészség, Sport és RK         19:30 </t>
  </si>
  <si>
    <t xml:space="preserve">    9 Baracsi Léna és Hanna      TTE Tipo Tájfutó és Környezet RKN        20:24 </t>
  </si>
  <si>
    <t xml:space="preserve">   10 Knuth Gergely              SPA Tabáni Spartacus Sport és RK         21:14 </t>
  </si>
  <si>
    <t xml:space="preserve">   11 Mészáros Ákos              VSE Vizsla Egészség, Sport és RK         21:19 </t>
  </si>
  <si>
    <t xml:space="preserve">   12 Nagy-Komár Réka és kísérő  EK Egyesületen kívüli         RKN        21:44 </t>
  </si>
  <si>
    <t xml:space="preserve">   13 Knuth Sári                 EK Egyesületen kívüli         RKN        22:14 </t>
  </si>
  <si>
    <t xml:space="preserve">   14 Prókai Nóra                VSE Vizsla Egészség, Sport és RKN        22:29 </t>
  </si>
  <si>
    <t xml:space="preserve">   15 Bonifert Anna és kísérő    EK Egyesületen kívüli         RKN        22:31 </t>
  </si>
  <si>
    <t xml:space="preserve">   16 Tegzes Veronika+ kísérő    EK Egyesületen kívüli         RKN        22:48 </t>
  </si>
  <si>
    <t xml:space="preserve">   17 Doroszlai Lelle            VSE Vizsla Egészség, Sport és RKN        22:49 </t>
  </si>
  <si>
    <t xml:space="preserve">   18 Tegzes Julka + kísérő      EK Egyesületen kívüli         RKN        23:12 </t>
  </si>
  <si>
    <t xml:space="preserve">   19 Varga Viktória             VSE Vizsla Egészség, Sport és RKN        23:17 </t>
  </si>
  <si>
    <t xml:space="preserve">   20 Batki Veronika és Viktor   EK Egyesületen kívüli         RK         23:27 </t>
  </si>
  <si>
    <t xml:space="preserve">   21 Fischer Mária              TTE Tipo Tájfutó és Környezet RKN        23:53 </t>
  </si>
  <si>
    <t xml:space="preserve">   21 Paskucz-Szathmáry Henriett TTE Tipo Tájfutó és Környezet RKN        23:53 </t>
  </si>
  <si>
    <t xml:space="preserve">   23 Paskucz-Szathmáry Kinga és TTE Tipo Tájfutó és Környezet RKN        24:14 </t>
  </si>
  <si>
    <t xml:space="preserve">   24 Nagy Patrícia              VSE Vizsla Egészség, Sport és RKN        24:23 </t>
  </si>
  <si>
    <t xml:space="preserve">   25 Kotormán Hedvig            EK Egyesületen kívüli         RKN        24:32 </t>
  </si>
  <si>
    <t xml:space="preserve">   26 Faragó Hanga               EK Egyesületen kívüli         RKN        24:46 </t>
  </si>
  <si>
    <t xml:space="preserve">   27 Bánfi Lóránt               VSE Vizsla Egészség, Sport és RK         25:01 </t>
  </si>
  <si>
    <t xml:space="preserve">   28 Bánfi Bulcsú               VSE Vizsla Egészség, Sport és RK         25:02 </t>
  </si>
  <si>
    <t xml:space="preserve">   29 Bánfi-Klekner Bíbor        VSE Vizsla Egészség, Sport és RKN        25:06 </t>
  </si>
  <si>
    <r>
      <t xml:space="preserve">HK lila  (5)           </t>
    </r>
    <r>
      <rPr>
        <sz val="10"/>
        <color rgb="FF080000"/>
        <rFont val="Courier New"/>
        <family val="3"/>
        <charset val="238"/>
      </rPr>
      <t xml:space="preserve"> 6.2 km  295 m   6 ep               </t>
    </r>
  </si>
  <si>
    <t xml:space="preserve">    1 Kiss Gábor András          HTC Hódmezővásárhelyi Tájékoz HK       1:03:03 </t>
  </si>
  <si>
    <t xml:space="preserve">    2 Doroszlai Attila           VSE Vizsla Egészség, Sport és HK       1:03:24 </t>
  </si>
  <si>
    <t xml:space="preserve">    3 Zakar Gergely              EK Egyesületen kívüli         HK       1:26:02 </t>
  </si>
  <si>
    <t xml:space="preserve">    4 Fadgyas-Freyler Petra      EK Egyesületen kívüli         HK       1:44:51 </t>
  </si>
  <si>
    <r>
      <t xml:space="preserve">KT narancs  (18)       </t>
    </r>
    <r>
      <rPr>
        <sz val="10"/>
        <color rgb="FF080000"/>
        <rFont val="Courier New"/>
        <family val="3"/>
        <charset val="238"/>
      </rPr>
      <t xml:space="preserve"> 2.9 km  195 m   7 ep               </t>
    </r>
  </si>
  <si>
    <t xml:space="preserve">    1 Vastag Gábor #             SAS Silvanus Sportegyesület   KT         29:37 </t>
  </si>
  <si>
    <t xml:space="preserve">    2 Szabó Ágnes                ZTC Zalaegerszegi Tájékozódás KTN        32:55 </t>
  </si>
  <si>
    <t xml:space="preserve">    3 Vastag Emese               SAS Silvanus Sportegyesület   KTN        38:05 </t>
  </si>
  <si>
    <t xml:space="preserve">    4 Horváth Lilla              SPA Tabáni Spartacus Sport és KTN        39:54 </t>
  </si>
  <si>
    <t xml:space="preserve">    5 Pej Zsófia                 EK Egyesületen kívüli         KTN        47:49 </t>
  </si>
  <si>
    <t xml:space="preserve">    6 Panyi Örs #                SPA Tabáni Spartacus Sport és KT         54:01 </t>
  </si>
  <si>
    <t xml:space="preserve">    7 Zakar Gergely              EK Egyesületen kívüli         KT         57:37 </t>
  </si>
  <si>
    <t xml:space="preserve">    8 Pallos Tímea               SPA Tabáni Spartacus Sport és KTN      1:04:33 </t>
  </si>
  <si>
    <t xml:space="preserve">    9 Guszlev Zsombor            SPA Tabáni Spartacus Sport és KT       1:04:34 </t>
  </si>
  <si>
    <t xml:space="preserve">   10 Prókai Gábor #             VSE Vizsla Egészség, Sport és KT       1:10:41 </t>
  </si>
  <si>
    <t xml:space="preserve">   11 Komlódi Krisztína          EK Egyesületen kívüli         KTN      1:11:37 </t>
  </si>
  <si>
    <t xml:space="preserve">   12 Albert Zsófia és kísérő    EK Egyesületen kívüli         KTN      1:15:03 </t>
  </si>
  <si>
    <t xml:space="preserve">   13 Silye Tímea                SAS Silvanus Sportegyesület   KTN      1:16:48 </t>
  </si>
  <si>
    <t xml:space="preserve">   14 Boros Lilla Hanna          SPA Tabáni Spartacus Sport és KTN      1:24:15 </t>
  </si>
  <si>
    <t xml:space="preserve">   15 Fürjes Ákos                SPA Tabáni Spartacus Sport és KT       1:24:46 </t>
  </si>
  <si>
    <t xml:space="preserve">   16 Krasznai Orsolya + 2 fő    SPA Tabáni Spartacus Sport és KTN      1:28:17 </t>
  </si>
  <si>
    <t xml:space="preserve">   17 Trón Ágnes                 EK Egyesületen kívüli         KTN      1:31:19 </t>
  </si>
  <si>
    <r>
      <t xml:space="preserve">XS világos zöld  (14)  </t>
    </r>
    <r>
      <rPr>
        <sz val="10"/>
        <color rgb="FF080000"/>
        <rFont val="Courier New"/>
        <family val="3"/>
        <charset val="238"/>
      </rPr>
      <t xml:space="preserve"> 2.4 km  160 m   7 ep               </t>
    </r>
  </si>
  <si>
    <t xml:space="preserve">    1 Vastag Gábor               SAS Silvanus Sportegyesület   XS         32:44 </t>
  </si>
  <si>
    <t xml:space="preserve">    2 Knuth Dávid                BEA Budapesti Egyetemi Atléti XS         35:10 </t>
  </si>
  <si>
    <t xml:space="preserve">    3 Metzger Balázs #           KFK KFKI Petőfi Sportkör      XS         35:27 </t>
  </si>
  <si>
    <t xml:space="preserve">    4 Zarnóczay Klára            HBS Honvéd Bottyán Sportegyes XSN        46:29 </t>
  </si>
  <si>
    <t xml:space="preserve">    5 Hajdu Kálmán               EK Egyesületen kívüli         XS         46:41 </t>
  </si>
  <si>
    <t xml:space="preserve">    6 Vida István                SAS Silvanus Sportegyesület   XS         51:41 </t>
  </si>
  <si>
    <t xml:space="preserve">    7 Vastag Eszter #            SAS Silvanus Sportegyesület   XSN        52:36 </t>
  </si>
  <si>
    <t xml:space="preserve">    8 Nagy Gábor                 SAS Silvanus Sportegyesület   XS       1:06:31 </t>
  </si>
  <si>
    <t xml:space="preserve">    9 Nagy Albert                SAS Silvanus Sportegyesület   XS       1:07:21 </t>
  </si>
  <si>
    <t xml:space="preserve">   10 Szabon János               KOS Hegyvidék-KFKI Optimista  XS       1:12:28 </t>
  </si>
  <si>
    <t xml:space="preserve">   11 Nagy Dezső                 HSP Hidegkúti Spartacus Sport XS       1:15:27 </t>
  </si>
  <si>
    <t xml:space="preserve">   12 Köblös József              SAS Silvanus Sportegyesület   XS       1:17:03 </t>
  </si>
  <si>
    <t xml:space="preserve">   13 Bodó László Béla           SAS Silvanus Sportegyesület   XS       2:10:00 </t>
  </si>
  <si>
    <r>
      <t xml:space="preserve">RT zöld  (29)          </t>
    </r>
    <r>
      <rPr>
        <sz val="10"/>
        <color rgb="FF080000"/>
        <rFont val="Courier New"/>
        <family val="3"/>
        <charset val="238"/>
      </rPr>
      <t xml:space="preserve"> 3.3 km  175 m   8 ep               </t>
    </r>
  </si>
  <si>
    <t xml:space="preserve">    1 Vastag Gábor               SAS Silvanus Sportegyesület   RT         44:06 </t>
  </si>
  <si>
    <t xml:space="preserve">    2 Metzger Balázs             KFK KFKI Petőfi Sportkör      RT         49:43 </t>
  </si>
  <si>
    <t xml:space="preserve">    3 Szabó Ágnes                ZTC Zalaegerszegi Tájékozódás RTN        50:22 </t>
  </si>
  <si>
    <t xml:space="preserve">    4 Balázs Ottó                SPA Tabáni Spartacus Sport és RT         54:56 </t>
  </si>
  <si>
    <t xml:space="preserve">    5 Bozsits Szilvia            POE Pécsi Orvos-Egészségügyi  RTN        56:04 </t>
  </si>
  <si>
    <t xml:space="preserve">    6 Jelinek István             PSE Postás Sport Egyesület    RT         57:51 </t>
  </si>
  <si>
    <t xml:space="preserve">    7 Demeter Zsolt              DTC Diósgyőri Tájékozódási Fu RT         57:56 </t>
  </si>
  <si>
    <t xml:space="preserve">    8 Komár Béla                 HER Balatonalmádi Herkules Sp RT         59:04 </t>
  </si>
  <si>
    <t xml:space="preserve">    9 Hegedüs András             BEA Budapesti Egyetemi Atléti RT         59:58 </t>
  </si>
  <si>
    <t xml:space="preserve">   10 Zatureczkiné Szabó Katalin SAS Silvanus Sportegyesület   RTN      1:01:15 </t>
  </si>
  <si>
    <t xml:space="preserve">   11 Albert Márton              EK Egyesületen kívüli         RT       1:03:12 </t>
  </si>
  <si>
    <t xml:space="preserve">   12 Balogh Zsolt               EK Egyesületen kívüli         RT       1:04:56 </t>
  </si>
  <si>
    <t xml:space="preserve">   13 Lada Nikolett              BEA Budapesti Egyetemi Atléti RTN      1:06:35 </t>
  </si>
  <si>
    <t xml:space="preserve">   14 Tanácsné Vasvári Zsuzsa    RTF Szent György Sportegyesül RTN      1:16:59 </t>
  </si>
  <si>
    <t xml:space="preserve">   15 Muszély György             BEA Budapesti Egyetemi Atléti RT       1:18:47 </t>
  </si>
  <si>
    <t xml:space="preserve">   16 Ormay György               KOS Hegyvidék-KFKI Optimista  RT       1:21:44 </t>
  </si>
  <si>
    <t xml:space="preserve">   17 Szarvas Timót  és  kísér   TSE Törekvés Sport Egyesület  RT       1:22:25 </t>
  </si>
  <si>
    <t xml:space="preserve">   18 Szarvas Tádé és kísérő     TSE Törekvés Sport Egyesület  RT       1:22:38 </t>
  </si>
  <si>
    <t xml:space="preserve">   19 Szabó Botond és kísérő     TSE Törekvés Sport Egyesület  RT       1:22:52 </t>
  </si>
  <si>
    <t xml:space="preserve">   20 Szarvas Borbála és kísér   TSE Törekvés Sport Egyesület  RTN      1:22:58 </t>
  </si>
  <si>
    <t xml:space="preserve">   21 Fodor Kata                 EK Egyesületen kívüli         RTN      1:34:41 </t>
  </si>
  <si>
    <t xml:space="preserve">   22 Bányai Attila              ZTC Zalaegerszegi Tájékozódás RT       1:40:02 </t>
  </si>
  <si>
    <t xml:space="preserve">   23 Mosolygó Attila            EK Egyesületen kívüli         RT       1:41:38 </t>
  </si>
  <si>
    <t xml:space="preserve">   24 Fodor Kristóf              EK Egyesületen kívüli         RT       1:56:19 </t>
  </si>
  <si>
    <t xml:space="preserve">   25 Erdős Ferenc               EK Egyesületen kívüli         RT       1:59:17 </t>
  </si>
  <si>
    <r>
      <t xml:space="preserve">HT kék  (17)           </t>
    </r>
    <r>
      <rPr>
        <sz val="10"/>
        <color rgb="FF080000"/>
        <rFont val="Courier New"/>
        <family val="3"/>
        <charset val="238"/>
      </rPr>
      <t xml:space="preserve"> 4.9 km  225 m   9 ep               </t>
    </r>
  </si>
  <si>
    <t xml:space="preserve">    1 Fehérvári Dániel #         SDS Salgótarjáni Dornyay Spor HT         41:42 </t>
  </si>
  <si>
    <t xml:space="preserve">    2 Karajz Balázs              BDI Budapesti Diáksport Szöve HT       1:01:05 </t>
  </si>
  <si>
    <t xml:space="preserve">    3 Fehérvári Zsolt            SDS Salgótarjáni Dornyay Spor HT       1:09:00 </t>
  </si>
  <si>
    <t xml:space="preserve">    4 Riczel Zsuzsanna           PSE Postás Sport Egyesület    HTN      1:12:34 </t>
  </si>
  <si>
    <t xml:space="preserve">    5 Szlendak Joanna            Polska                        HTN      1:15:29 </t>
  </si>
  <si>
    <t xml:space="preserve">    6 Vitéz László               SZU Szegedi Bokorugró Tájfutó HT       1:15:42 </t>
  </si>
  <si>
    <t xml:space="preserve">    7 Kis András                 EK Egyesületen kívüli         HT       1:18:29 </t>
  </si>
  <si>
    <t xml:space="preserve">    8 Hegedüs Ábel               BEA Budapesti Egyetemi Atléti HT       1:18:57 </t>
  </si>
  <si>
    <t xml:space="preserve">    9 Tertsch Antal              SAS Silvanus Sportegyesület   HT       1:25:51 </t>
  </si>
  <si>
    <t xml:space="preserve">   10 Elek Márton                VSE Vizsla Egészség, Sport és HT       1:26:46 </t>
  </si>
  <si>
    <t xml:space="preserve">   11 Sápi Réka                  EK Egyesületen kívüli         HTN      1:52:10 </t>
  </si>
  <si>
    <t xml:space="preserve">   12 Gizella Zoltán             EK Egyesületen kívüli         HT       2:20:51 </t>
  </si>
  <si>
    <t xml:space="preserve">   13 Laczkó Attila              KTE Kisteleki Testedző Egyesü HT       2:49:34 </t>
  </si>
  <si>
    <r>
      <t xml:space="preserve">XL barna  (10)         </t>
    </r>
    <r>
      <rPr>
        <sz val="10"/>
        <color rgb="FF080000"/>
        <rFont val="Courier New"/>
        <family val="3"/>
        <charset val="238"/>
      </rPr>
      <t xml:space="preserve"> 7.7 km  375 m   13 ep              </t>
    </r>
  </si>
  <si>
    <t xml:space="preserve">    1 Pilkowski Tadeusz          SPA Tabáni Spartacus Sport és XL       1:03:33 </t>
  </si>
  <si>
    <t xml:space="preserve">    2 Fehérvári Dániel           SDS Salgótarjáni Dornyay Spor XL       1:04:56 </t>
  </si>
  <si>
    <t xml:space="preserve">    3 Cserpák Zsolt              MOM Hegyvidék SE-MOM Tájfutó  XL       1:15:23 </t>
  </si>
  <si>
    <t xml:space="preserve">    4 Tóth Attila                THT Tapolcai Honvéd Sport Egy XL       1:16:09 </t>
  </si>
  <si>
    <t xml:space="preserve">    5 Kovács Balázs              BEA Budapesti Egyetemi Atléti XL       1:20:49 </t>
  </si>
  <si>
    <t xml:space="preserve">    6 Bozsó Norbert              MCB Maccabi Vívó és Atlétikai XL       1:23:23 </t>
  </si>
  <si>
    <t xml:space="preserve">    7 Albert Gáspár              BEA Budapesti Egyetemi Atléti XL       1:25:01 </t>
  </si>
  <si>
    <t xml:space="preserve">    8 Csík Zoltán                KFK KFKI Petőfi Sportkör      XL       1:26:21 </t>
  </si>
  <si>
    <t xml:space="preserve">    9 Suba Péter                 SPA Tabáni Spartacus Sport és XL       1:30:14 </t>
  </si>
  <si>
    <t xml:space="preserve">   10 Gyimesi Zoltán             TTE Tipo Tájfutó és Környezet XL       1:33:20 </t>
  </si>
  <si>
    <t xml:space="preserve">   31 Vastag Eszter              SAS Silvanus Sportegyesület   RKN        26:59 </t>
  </si>
  <si>
    <t xml:space="preserve">   32 Erdős Kata                 VSE Vizsla Egészség, Sport és RKN        28:38 </t>
  </si>
  <si>
    <t xml:space="preserve">   33 Erdős Lili                 VSE Vizsla Egészség, Sport és RKN        28:46 </t>
  </si>
  <si>
    <t xml:space="preserve">   33 Faragó Bors és kísérő      SAS Silvanus Sportegyesület   RK         28:46 </t>
  </si>
  <si>
    <t xml:space="preserve">   35 Elek Sára és kísérő        VSE Vizsla Egészség, Sport és RKN        28:57 </t>
  </si>
  <si>
    <t xml:space="preserve">   36 Demeterné Dózsa Viktória   EK Egyesületen kívüli         RKN        29:35 </t>
  </si>
  <si>
    <t xml:space="preserve">   37 Braun Vilmos               VSE Vizsla Egészség, Sport és RK         29:56 </t>
  </si>
  <si>
    <t xml:space="preserve">   38 Pelhős Lívia               TTE Tipo Tájfutó és Környezet RKN        30:29 </t>
  </si>
  <si>
    <t xml:space="preserve">   39 Mászáros Zalán és kísérő   EK Egyesületen kívüli         RK         30:48 </t>
  </si>
  <si>
    <t xml:space="preserve">   40 Karajcz Bence és kísérő    EK Egyesületen kívüli         RK         31:27 </t>
  </si>
  <si>
    <t xml:space="preserve">   41 Angelidisz Athina          VSE Vizsla Egészség, Sport és RKN        31:47 </t>
  </si>
  <si>
    <t xml:space="preserve">   42 Józsa Borbála              CBD Ceglédi Bem Vasutas       RKN        31:59 </t>
  </si>
  <si>
    <t xml:space="preserve">   43 Doroszlai Bors és kísérő   VSE Vizsla Egészség, Sport és RK         32:28 </t>
  </si>
  <si>
    <t xml:space="preserve">   44 Braun Emma Kati és kísérő  EK Egyesületen kívüli         RKN        35:48 </t>
  </si>
  <si>
    <t xml:space="preserve">   45 Karajcz Csenge és kísérő   EK Egyesületen kívüli         RKN        38:47 </t>
  </si>
  <si>
    <t xml:space="preserve">   46 Vereckei Ábris             EK Egyesületen kívüli         RK         41:34 </t>
  </si>
  <si>
    <t xml:space="preserve">   48 ifj. Kis András            EK Egyesületen kívüli         RK         43:43 </t>
  </si>
  <si>
    <t xml:space="preserve">   49 Takács Kriszta             EK Egyesületen kívüli         RKN        43:57 </t>
  </si>
  <si>
    <t xml:space="preserve">   50 Knuth Kamilla és kísér     EK Egyesületen kívüli         RKN        46:36 </t>
  </si>
  <si>
    <t xml:space="preserve">   51 Sallai Marci               EK Egyesületen kívüli         RK         59:15 </t>
  </si>
  <si>
    <t xml:space="preserve">   52 Sallai Réka                EK Egyesületen kívüli         RKN      1:00:33 </t>
  </si>
  <si>
    <t xml:space="preserve">   53 Nagy Gergely               EK Egyesületen kívüli         RK       1:23:00 </t>
  </si>
  <si>
    <t>Pont</t>
  </si>
  <si>
    <t xml:space="preserve">   30 Komlódi Krisztina          VSE Vizsla Egészség, Sport és Körn       26:49</t>
  </si>
  <si>
    <t xml:space="preserve">RK sárga  (52)          1.8 km  115 m   7 ep               </t>
  </si>
  <si>
    <t>Vastag Emese</t>
  </si>
  <si>
    <t>SAS</t>
  </si>
  <si>
    <t>Bonifert Gergő</t>
  </si>
  <si>
    <t>VSE</t>
  </si>
  <si>
    <t>Kis Bence</t>
  </si>
  <si>
    <t>ek</t>
  </si>
  <si>
    <t>Németh Eszter</t>
  </si>
  <si>
    <t xml:space="preserve">Panyi Örs </t>
  </si>
  <si>
    <t>SPA</t>
  </si>
  <si>
    <t xml:space="preserve">Pallos Tímea </t>
  </si>
  <si>
    <t>Ormay Péter</t>
  </si>
  <si>
    <t>KOS</t>
  </si>
  <si>
    <t>Prókai Gábor</t>
  </si>
  <si>
    <t xml:space="preserve">Knuth Gergely </t>
  </si>
  <si>
    <t>Mészáros Ákos</t>
  </si>
  <si>
    <t xml:space="preserve">Knuth Sári </t>
  </si>
  <si>
    <t>Prókai Nóra</t>
  </si>
  <si>
    <t>Doroszlai Lelle</t>
  </si>
  <si>
    <t>Fischer Mária</t>
  </si>
  <si>
    <t>TTE</t>
  </si>
  <si>
    <t>Paskucz-Szathmáry Henriett</t>
  </si>
  <si>
    <t>Nagy Patrícia</t>
  </si>
  <si>
    <t>Kotormán Hedvig</t>
  </si>
  <si>
    <t>Faragó Hanga</t>
  </si>
  <si>
    <t>Bánfi Lóránt</t>
  </si>
  <si>
    <t>Bánfi Bulcsú</t>
  </si>
  <si>
    <t>Bánfi-Klekner Bíbor</t>
  </si>
  <si>
    <t>Komlódi Krisztina</t>
  </si>
  <si>
    <t>Vastag Eszter</t>
  </si>
  <si>
    <t>Erdős Kata</t>
  </si>
  <si>
    <t>Demeterné Dózsa Viktória</t>
  </si>
  <si>
    <t>Braun Vilmos</t>
  </si>
  <si>
    <t>Pelhős Lívia</t>
  </si>
  <si>
    <t>Angelidisz Athina</t>
  </si>
  <si>
    <t>CBD</t>
  </si>
  <si>
    <t>Józsa Borbála</t>
  </si>
  <si>
    <t>Vereckei Ábris</t>
  </si>
  <si>
    <t>Vereckei Zétény</t>
  </si>
  <si>
    <t xml:space="preserve">   46 Vereckei Zétény            EK Egyesületen kívüli         RK         41:34 </t>
  </si>
  <si>
    <t xml:space="preserve">Kis András ifj. </t>
  </si>
  <si>
    <t>Takács Kriszta</t>
  </si>
  <si>
    <t xml:space="preserve">Sallai Marci </t>
  </si>
  <si>
    <t>Sallai Réka</t>
  </si>
  <si>
    <t>Nagy Gergely</t>
  </si>
  <si>
    <t>Kiss Gábor András</t>
  </si>
  <si>
    <t>HTC</t>
  </si>
  <si>
    <t>Doroszlai Attila</t>
  </si>
  <si>
    <t>Zakar Gergely</t>
  </si>
  <si>
    <t>Fadgyas-Freyler Petra</t>
  </si>
  <si>
    <t>Vastag Gábor</t>
  </si>
  <si>
    <t>Szabó Ágnes</t>
  </si>
  <si>
    <t>ZTC</t>
  </si>
  <si>
    <t>Horváth Lilla</t>
  </si>
  <si>
    <t>Pej Zsófia</t>
  </si>
  <si>
    <t>Guszlev Zsombor</t>
  </si>
  <si>
    <t>Boros Lilla Hanna</t>
  </si>
  <si>
    <t>Fürjes Ákos</t>
  </si>
  <si>
    <t>Trón Ágnes</t>
  </si>
  <si>
    <t>Knuth Dávid</t>
  </si>
  <si>
    <t>BEA</t>
  </si>
  <si>
    <t>Metzger Balázs</t>
  </si>
  <si>
    <t>KFK</t>
  </si>
  <si>
    <t>Zarnóczay Klára</t>
  </si>
  <si>
    <t>HBS</t>
  </si>
  <si>
    <t>Hajdu Kálmán</t>
  </si>
  <si>
    <t>Vida István</t>
  </si>
  <si>
    <t>Nagy Gábor</t>
  </si>
  <si>
    <t>Nagy Albert</t>
  </si>
  <si>
    <t>Szabon János</t>
  </si>
  <si>
    <t>Nagy Dezső</t>
  </si>
  <si>
    <t>HSP</t>
  </si>
  <si>
    <t>Köblös József</t>
  </si>
  <si>
    <t>Bodó László Béla</t>
  </si>
  <si>
    <t>Balázs Ottó</t>
  </si>
  <si>
    <t>Bozsits Szilvia</t>
  </si>
  <si>
    <t>POE</t>
  </si>
  <si>
    <t>Jelinek István</t>
  </si>
  <si>
    <t>PSE</t>
  </si>
  <si>
    <t>Demeter Zsolt</t>
  </si>
  <si>
    <t>DTC</t>
  </si>
  <si>
    <t>Komár Béla</t>
  </si>
  <si>
    <t>HER</t>
  </si>
  <si>
    <t>Hegedüs András</t>
  </si>
  <si>
    <t>Zatureczkiné Szabó Katalin</t>
  </si>
  <si>
    <t>Albert Márton</t>
  </si>
  <si>
    <t>Balogh Zsolt</t>
  </si>
  <si>
    <t>Lada Nikolett</t>
  </si>
  <si>
    <t>Tanácsné Vasvári Zsuzsa</t>
  </si>
  <si>
    <t>RTF</t>
  </si>
  <si>
    <t>Muszély György</t>
  </si>
  <si>
    <t>Ormay György</t>
  </si>
  <si>
    <t>Fodor Kata</t>
  </si>
  <si>
    <t>Bányai Attila</t>
  </si>
  <si>
    <t>Mosolygó Attila</t>
  </si>
  <si>
    <t>Fodor Kristóf</t>
  </si>
  <si>
    <t>Erdős Ferenc</t>
  </si>
  <si>
    <t>Fehérvári Dániel</t>
  </si>
  <si>
    <t>SDS</t>
  </si>
  <si>
    <t>Karajz Balázs</t>
  </si>
  <si>
    <t>BDI</t>
  </si>
  <si>
    <t>Fehérvári Zsolt</t>
  </si>
  <si>
    <t>Riczel Zsuzsanna</t>
  </si>
  <si>
    <t>Szlendak Joanna</t>
  </si>
  <si>
    <t>xpol</t>
  </si>
  <si>
    <t>Vitéz László</t>
  </si>
  <si>
    <t>SZU</t>
  </si>
  <si>
    <t>Kis András</t>
  </si>
  <si>
    <t>Hegedüs Ábel</t>
  </si>
  <si>
    <t>Tertsch Antal</t>
  </si>
  <si>
    <t>Elek Márton</t>
  </si>
  <si>
    <t>Sápi Réka</t>
  </si>
  <si>
    <t>Laczkó Attila</t>
  </si>
  <si>
    <t>KTN</t>
  </si>
  <si>
    <t>Pilkowski Tadeusz</t>
  </si>
  <si>
    <t>Cserpák Zsolt</t>
  </si>
  <si>
    <t>MOM</t>
  </si>
  <si>
    <t>Tóth Attila</t>
  </si>
  <si>
    <t>THT</t>
  </si>
  <si>
    <t>Kovács Balázs</t>
  </si>
  <si>
    <t>Bozsó Norbert</t>
  </si>
  <si>
    <t>MCB</t>
  </si>
  <si>
    <t>Albert Gáspár</t>
  </si>
  <si>
    <t>Csík Zoltán</t>
  </si>
  <si>
    <t>Suba Péter</t>
  </si>
  <si>
    <t>Gyimesi Zoltán</t>
  </si>
  <si>
    <t>V-2</t>
  </si>
  <si>
    <t>Vizsla Kupa 2017. 2. forduló Hárshegy</t>
  </si>
  <si>
    <t xml:space="preserve">Sárga  (38)               1.8 km  110 m   7 ep    </t>
  </si>
  <si>
    <t xml:space="preserve">    1        Metzger Balázs                  KFK                             12:38 </t>
  </si>
  <si>
    <t xml:space="preserve">    2        Zempléni Lilla                  MOM                             14:45 </t>
  </si>
  <si>
    <t xml:space="preserve">    3        Bonifert Gergely             07 VSE Vizsla Egészség, Sport és   16:09 </t>
  </si>
  <si>
    <t xml:space="preserve">    4        Egri Mátyás                  03 VSE Vizsla Egészség, Sport és   17:14 </t>
  </si>
  <si>
    <t xml:space="preserve">    5        Braun Vilmos                 08 VSE Vizsla Egészség, Sport és   18:58 </t>
  </si>
  <si>
    <t xml:space="preserve">    6        Bánfi Lóránt                 08 VSE Vizsla Egészség, Sport és   19:36 </t>
  </si>
  <si>
    <t xml:space="preserve">    6        Németh Eszter                05 VSE Vizsla Egészség, Sport és   19:36 </t>
  </si>
  <si>
    <t xml:space="preserve">    8        Bánfi Bulcsú                 08 VSE Vizsla Egészség, Sport és   19:38 </t>
  </si>
  <si>
    <t xml:space="preserve">    9        Egri Vince                   05 VSE Vizsla Egészség, Sport és   20:16 </t>
  </si>
  <si>
    <t xml:space="preserve">   10        Varga Viktória Rózsa         05 VSE Vizsla Egészség, Sport és   23:38 </t>
  </si>
  <si>
    <t xml:space="preserve">   11        Nagy Patrícia                05 VSE Vizsla Egészség, Sport és   23:46 </t>
  </si>
  <si>
    <t xml:space="preserve">   12        Babka Dániel                 07 SDS                             23:58 </t>
  </si>
  <si>
    <t xml:space="preserve">   13        Ács Benedek                  08 ZTC                             24:06 </t>
  </si>
  <si>
    <t xml:space="preserve">   14        Doroszlay Lelle              07 VSE Vizsla Egészség, Sport és   24:14 </t>
  </si>
  <si>
    <t xml:space="preserve">   15        Tóth Ibolya                  72 VSE Vizsla Egészség, Sport és   24:18 </t>
  </si>
  <si>
    <t xml:space="preserve">   16        Mészáros Ákos                06 VSE Vizsla Egészség, Sport és   24:59 </t>
  </si>
  <si>
    <t xml:space="preserve">   17        Bonifertné Bodroghi Csilla   74 VSE Vizsla Egészség, Sport és   25:34 </t>
  </si>
  <si>
    <t xml:space="preserve">   18        Babka Dóra                   10 SDS                             25:35 </t>
  </si>
  <si>
    <t xml:space="preserve">   19        Németh Tünde+                10 ek                              29:24 </t>
  </si>
  <si>
    <t xml:space="preserve">   20        Tegzes Botond                                                   29:40 </t>
  </si>
  <si>
    <t xml:space="preserve">   21        Tegzes Julianna                                                 29:44 </t>
  </si>
  <si>
    <t xml:space="preserve">   22        Angelidisz Athina            06 VSE Vizsla Egészség, Sport és   31:06 </t>
  </si>
  <si>
    <t xml:space="preserve">   23        Bebtó Vince                  13 ek                              34:04 </t>
  </si>
  <si>
    <t xml:space="preserve">   24        Erdős Lilla                  09 VSE Vizsla Egészség, Sport és   35:14 </t>
  </si>
  <si>
    <t xml:space="preserve">   25        Erdős Kata                   07 VSE Vizsla Egészség, Sport és   35:15 </t>
  </si>
  <si>
    <t xml:space="preserve">   26        Elek Sára                    09 VSE Vizsla Egészség, Sport és   38:02 </t>
  </si>
  <si>
    <t xml:space="preserve">   27        Ürge Panna                   10 BEA                             42:37 </t>
  </si>
  <si>
    <t xml:space="preserve">   28        Braun Kati Emma+             12 BEA                             43:07 </t>
  </si>
  <si>
    <t xml:space="preserve">   29        Németh Kata+                 13 ek                              43:51 </t>
  </si>
  <si>
    <t xml:space="preserve">   30        Sallai Márton+               10 ek                              43:53 </t>
  </si>
  <si>
    <t xml:space="preserve">   31        Bánfi Kincső+                12 VSE Vizsla Egészség, Sport és   44:28 </t>
  </si>
  <si>
    <t xml:space="preserve">   32        Szabó Bende                  10 ek                              45:17 </t>
  </si>
  <si>
    <t xml:space="preserve">   33        Borbély Csaba+               15 ek                              45:46 </t>
  </si>
  <si>
    <t xml:space="preserve">   35        Faragó Csongor+              11 SAS                             51:29 </t>
  </si>
  <si>
    <t xml:space="preserve">   36        Nagy Gergely                 80 ek                              52:23 </t>
  </si>
  <si>
    <t xml:space="preserve">Lila  (13)                4.7 km  260 m   8 ep    </t>
  </si>
  <si>
    <t xml:space="preserve">    1        Ács Gábor                    71 ZTC                             56:24 </t>
  </si>
  <si>
    <t xml:space="preserve">    2        Somlai Katalin               68 SPA                             57:27 </t>
  </si>
  <si>
    <t xml:space="preserve">    3        Kis Gábor András             80 ek                            1:00:39 </t>
  </si>
  <si>
    <t xml:space="preserve">    4        Szabó Emese                  80 ZTC                           1:03:53 </t>
  </si>
  <si>
    <t xml:space="preserve">    5        Orosz Katalin                74 ZTC                           1:10:00 </t>
  </si>
  <si>
    <t xml:space="preserve">    6        Czinege Ágnes                65 BEA                           1:11:56 </t>
  </si>
  <si>
    <t xml:space="preserve">    7        Sváb Emese                   74 SAS                           1:14:50 </t>
  </si>
  <si>
    <t xml:space="preserve">    8        Argay Gyula                  66 TSE                           1:31:11 </t>
  </si>
  <si>
    <t xml:space="preserve">    9        Tokár Ágnes                     ek                            1:43:31</t>
  </si>
  <si>
    <t xml:space="preserve">   10        Sándor Mihály                   ek                            1:51:33 </t>
  </si>
  <si>
    <t xml:space="preserve">Narancs  (16)             2.0 km  125 m   8 ep    </t>
  </si>
  <si>
    <t xml:space="preserve">    1        Zempléni Lilla                  MOM                             21:26 </t>
  </si>
  <si>
    <t xml:space="preserve">    2        Zempléni András                 KOS                             24:09 </t>
  </si>
  <si>
    <t xml:space="preserve">    3        Ürge Bence                   07 TTE Tipo TKE                    30:45 </t>
  </si>
  <si>
    <t xml:space="preserve">    4        Ürge Dániel                  99 BEA                             33:24 </t>
  </si>
  <si>
    <t xml:space="preserve">    5        Iván László                  71 ek                              33:30 </t>
  </si>
  <si>
    <t xml:space="preserve">    6        Kele Barnabás                02 BEA                             42:13 </t>
  </si>
  <si>
    <t xml:space="preserve">    7        Borbély Ádám                 78 ek                              42:45 </t>
  </si>
  <si>
    <t xml:space="preserve">    8        Bonifert Gergely             07 VSE Vizsla Egészség, Sport és   43:24</t>
  </si>
  <si>
    <t xml:space="preserve">    9        Ács Gergely                  01 ZTC                             47:01 </t>
  </si>
  <si>
    <t xml:space="preserve">   10        Ürge Boróka                  03 BEA                             47:12 </t>
  </si>
  <si>
    <t xml:space="preserve">   11        Pej Zsófi                    80 ek                              49:12 </t>
  </si>
  <si>
    <t xml:space="preserve">   12        Kis Bence                    02 ek                              59:55 </t>
  </si>
  <si>
    <t xml:space="preserve">   13        Máramarosi Anna              06 TSE                           1:00:47 </t>
  </si>
  <si>
    <t xml:space="preserve">   14        Máramarosi Éva               72 ek                            1:17:21 </t>
  </si>
  <si>
    <t xml:space="preserve">   15        Argay Réka+                  04 TSE                           1:19:45 </t>
  </si>
  <si>
    <t xml:space="preserve">Világos zöld  (14)        2.0 km  160 m   8 ep    </t>
  </si>
  <si>
    <t xml:space="preserve">    1        Vastag Gábor                                                    27:31 </t>
  </si>
  <si>
    <t xml:space="preserve">    2        Klement Gábor                73 SPA                             32:21 </t>
  </si>
  <si>
    <t xml:space="preserve">    3        Doroszlai Attila             80 VSE Vizsla Egészség, Sport és   36:45 </t>
  </si>
  <si>
    <t xml:space="preserve">    4        Sziki Ági                    68 SAS                             41:39 </t>
  </si>
  <si>
    <t xml:space="preserve">    5        Somlai Katalin                  SPA                             45:14 </t>
  </si>
  <si>
    <t xml:space="preserve">    6        Burján Hana                     ek                              47:28 </t>
  </si>
  <si>
    <t xml:space="preserve">    7        Zempléni András                 KOS                             50:10 </t>
  </si>
  <si>
    <t xml:space="preserve">    8        Szabó Zsuzsa                    SAS                             53:58 </t>
  </si>
  <si>
    <t xml:space="preserve">    9        Ürge-Vorsatz Diana           68 BEA                             59:38 </t>
  </si>
  <si>
    <t xml:space="preserve">   10        Bányai Attila                41 ZTC                           1:09:43 </t>
  </si>
  <si>
    <t xml:space="preserve">   11        Lohász Márton                42 TTE Tipo TKE                  1:11:49 </t>
  </si>
  <si>
    <t xml:space="preserve">   12        Erdős Ferenc                 58 VSE Vizsla Egészség, Sport és 1:21:34 </t>
  </si>
  <si>
    <t xml:space="preserve">Zöld  (30)                2.9 km  180 m   10 ep   </t>
  </si>
  <si>
    <t xml:space="preserve">    1        Zempléni Lilla                  MOM                             40:50 </t>
  </si>
  <si>
    <t xml:space="preserve">    2        Klement Kelén                03 SPA                             41:22 </t>
  </si>
  <si>
    <t xml:space="preserve">    3        Kele József                  59 BEA                             42:41 </t>
  </si>
  <si>
    <t xml:space="preserve">    4        Vastag Gábor                    SAS                             43:13</t>
  </si>
  <si>
    <t xml:space="preserve">    5        Zempléni András                 KOS                             43:41 </t>
  </si>
  <si>
    <t xml:space="preserve">    6        Kis András                   70 ek                              49:38 </t>
  </si>
  <si>
    <t xml:space="preserve">    7        Máramarosi Rita              05 TSE                             50:53 </t>
  </si>
  <si>
    <t xml:space="preserve">    8        Borbély Ádám                    ek                              50:57 </t>
  </si>
  <si>
    <t xml:space="preserve">    9        Metzger Balázs               77 KFK                             51:57 </t>
  </si>
  <si>
    <t xml:space="preserve">   10        Burján Hana                  69 BEA                             52:28 </t>
  </si>
  <si>
    <t xml:space="preserve">   11        Kaján László                 51 SAS                             54:35 </t>
  </si>
  <si>
    <t xml:space="preserve">   12        Horváth Magda                52 TTE Tipo TKE                    55:04 </t>
  </si>
  <si>
    <t xml:space="preserve">   13        Hunyadi Károly               43 PSE                             55:12 </t>
  </si>
  <si>
    <t xml:space="preserve">   14        Kele Barnabás                                                   57:50 </t>
  </si>
  <si>
    <t xml:space="preserve">   15        Ács Bálint                   96 ZTC                             59:12 </t>
  </si>
  <si>
    <t xml:space="preserve">   16        Fóthi Ábel                   90 BEA                           1:03:37 </t>
  </si>
  <si>
    <t xml:space="preserve">   17        Iván László                                                   1:04:40 </t>
  </si>
  <si>
    <t xml:space="preserve">   18        Ürge Dóra                    01 MOM                           1:06:20 </t>
  </si>
  <si>
    <t xml:space="preserve">   19        Máramarosi Dóra              05 TSE                           1:07:08 </t>
  </si>
  <si>
    <t xml:space="preserve">   20        Máramarosi Ákos              03 TSE                           1:10:04 </t>
  </si>
  <si>
    <t xml:space="preserve">   21        Bozsits Szilvia              70 POE                           1:11:10 </t>
  </si>
  <si>
    <t xml:space="preserve">   22        Szabadi Ildikó               76 ek                            1:15:44 </t>
  </si>
  <si>
    <t xml:space="preserve">   23        Vida István                  47 SAS                           1:18:01 </t>
  </si>
  <si>
    <t xml:space="preserve">   24        Makai Luca                   93 Zselic                        1:25:31 </t>
  </si>
  <si>
    <t xml:space="preserve">   25        Lovász Dávid                 92 Zselic                        1:25:37 </t>
  </si>
  <si>
    <t xml:space="preserve">   26        Hajas Csilla                    BEA                           1:32:13 </t>
  </si>
  <si>
    <t xml:space="preserve">Barna  (21)               5.8 km  315 m   14 ep   </t>
  </si>
  <si>
    <t xml:space="preserve">    1        Mihályi Ferenc                  TTE Tipo TKE                    56:06 </t>
  </si>
  <si>
    <t xml:space="preserve">    2        Bojtor Szabolcs              90 ESP                           1:03:11 </t>
  </si>
  <si>
    <t xml:space="preserve">    3        Czakó Boglárka               03 MOM                           1:08:21 </t>
  </si>
  <si>
    <t xml:space="preserve">    4        Babka Miklós                 77 SDS                           1:08:44 </t>
  </si>
  <si>
    <t xml:space="preserve">    5        Csík Zoltán                  77 KFK                           1:08:45 </t>
  </si>
  <si>
    <t xml:space="preserve">    6        Máramarosi Isván             71 TSE                           1:09:31 </t>
  </si>
  <si>
    <t xml:space="preserve">    7        Szlatényi Ferenc             61 OSC                           1:12:13 </t>
  </si>
  <si>
    <t xml:space="preserve">    8        Boros Imre                      SSC                           1:13:16 </t>
  </si>
  <si>
    <t xml:space="preserve">    9        Gyimesi Zoltán               72 TTE Tipo TKE                  1:14:06 </t>
  </si>
  <si>
    <t xml:space="preserve">   10        Szunyog József               54 SAS                           1:21:26 </t>
  </si>
  <si>
    <t xml:space="preserve">   11        Wermeser Zsolt               72 ek                            1:27:05 </t>
  </si>
  <si>
    <t xml:space="preserve">   12        Széles Gábor                 62 OSC                           1:29:04 </t>
  </si>
  <si>
    <t xml:space="preserve">   13        Oszkó László                 65 SPA                           1:31:10 </t>
  </si>
  <si>
    <t xml:space="preserve">   14        Pomerleau Guillaume          85 ek                            1:33:07 </t>
  </si>
  <si>
    <t xml:space="preserve">   15        Kisida Gábor                 72 ek                            1:35:53 </t>
  </si>
  <si>
    <t xml:space="preserve">   16        Széles Dániel                97 OSC                           1:39:22 </t>
  </si>
  <si>
    <t xml:space="preserve">   17        Elek Márton                  79 VSE Vizsla Egészség, Sport és 1:48:08 </t>
  </si>
  <si>
    <t xml:space="preserve">   18        Ürge László                  63 BEA                           1:52:41 </t>
  </si>
  <si>
    <t xml:space="preserve">   19        Urbán András                    BEA                           2:04:25 </t>
  </si>
  <si>
    <t xml:space="preserve">   20        Vámosi Oszkár                71 ek                            2:17:36 </t>
  </si>
  <si>
    <t xml:space="preserve">   21        Guttmann Zoltán              70 ek                            2:17:44 </t>
  </si>
  <si>
    <t>Zempléni Lilla</t>
  </si>
  <si>
    <t>Vizsla Kupa pontot nem kap</t>
  </si>
  <si>
    <t>Egri Mátyás</t>
  </si>
  <si>
    <t>Egri Vince</t>
  </si>
  <si>
    <t>Babka Dániel</t>
  </si>
  <si>
    <t>Ács Benedek</t>
  </si>
  <si>
    <t>Tóth Ibolya</t>
  </si>
  <si>
    <t>Bonifertné Bodroghi Csilla</t>
  </si>
  <si>
    <t>Babka Dóra</t>
  </si>
  <si>
    <t>Tegzes Botond</t>
  </si>
  <si>
    <t>Tegzes Julianna</t>
  </si>
  <si>
    <t>Bebtó Vince</t>
  </si>
  <si>
    <t>Erdős Lilla</t>
  </si>
  <si>
    <t>Elek Sára</t>
  </si>
  <si>
    <t>Ürge Panna</t>
  </si>
  <si>
    <t>Szabó Bende</t>
  </si>
  <si>
    <t xml:space="preserve">   34        Beszedics Anikó+                ek                              49:46 </t>
  </si>
  <si>
    <t>Ács Gábor</t>
  </si>
  <si>
    <t>Somlay Katalin</t>
  </si>
  <si>
    <t>Szabó Emese</t>
  </si>
  <si>
    <t>Orosz Katalin</t>
  </si>
  <si>
    <t>Czinege Ágnes</t>
  </si>
  <si>
    <t>Sváb Emese</t>
  </si>
  <si>
    <t>Argay Gyula</t>
  </si>
  <si>
    <t>TSE</t>
  </si>
  <si>
    <t>Tokár Ágnes</t>
  </si>
  <si>
    <t>Sándor Mihály</t>
  </si>
  <si>
    <t>Zempléni András</t>
  </si>
  <si>
    <t>Ürge Bence</t>
  </si>
  <si>
    <t>Ürge Dániel</t>
  </si>
  <si>
    <t>Iván László</t>
  </si>
  <si>
    <t>Kele Barnabás</t>
  </si>
  <si>
    <t>Borbély Ádám</t>
  </si>
  <si>
    <t>Ács Gergely</t>
  </si>
  <si>
    <t>Ürge Boróka</t>
  </si>
  <si>
    <t>Máramarosi Anna</t>
  </si>
  <si>
    <t>Máramarosi Éva</t>
  </si>
  <si>
    <t>Klement Gábor</t>
  </si>
  <si>
    <t>Sziki Ágnes</t>
  </si>
  <si>
    <t>Burján Hana</t>
  </si>
  <si>
    <t>Szabó Zsuzsa</t>
  </si>
  <si>
    <t>Ürge-Vorsatz Diana</t>
  </si>
  <si>
    <t>Lohász Márton</t>
  </si>
  <si>
    <t>Klement Kelén</t>
  </si>
  <si>
    <t>Kele József</t>
  </si>
  <si>
    <t>Máramarosi Rita</t>
  </si>
  <si>
    <t>Kaján László</t>
  </si>
  <si>
    <t>Horváth Magda</t>
  </si>
  <si>
    <t>Hunyadi Károly</t>
  </si>
  <si>
    <t>Ács Bálint</t>
  </si>
  <si>
    <t>Fóthy Ábel</t>
  </si>
  <si>
    <t>Ürge Dóra</t>
  </si>
  <si>
    <t>Máramarosi Dóra</t>
  </si>
  <si>
    <t>Máramarosi Ákos</t>
  </si>
  <si>
    <t>Szabadi Ildikó</t>
  </si>
  <si>
    <t>Makai Luca</t>
  </si>
  <si>
    <t>ZST</t>
  </si>
  <si>
    <t>Lovács Dávid</t>
  </si>
  <si>
    <t>Hajas Csilla</t>
  </si>
  <si>
    <t>Bojtor Szabolcs</t>
  </si>
  <si>
    <t>ESP</t>
  </si>
  <si>
    <t>Czakó Boglárka</t>
  </si>
  <si>
    <t>Babka Miklós</t>
  </si>
  <si>
    <t>Máramarosi István</t>
  </si>
  <si>
    <t>Szlatényi Ferenc</t>
  </si>
  <si>
    <t>OSC</t>
  </si>
  <si>
    <t>Boros Imre</t>
  </si>
  <si>
    <t>SSC</t>
  </si>
  <si>
    <t>Szunyogh József</t>
  </si>
  <si>
    <t>Wermeser Zsolt</t>
  </si>
  <si>
    <t>Széles Gábor</t>
  </si>
  <si>
    <t>Oszkó László</t>
  </si>
  <si>
    <t>Pomerleau Guillaume</t>
  </si>
  <si>
    <t>Kisida Gábor</t>
  </si>
  <si>
    <t>Széles Dániel</t>
  </si>
  <si>
    <t>Ürge László</t>
  </si>
  <si>
    <t>Urbán András</t>
  </si>
  <si>
    <t>Vámosi Oszkár</t>
  </si>
  <si>
    <t>Guttmann Zoltán</t>
  </si>
  <si>
    <t>V-3</t>
  </si>
  <si>
    <t xml:space="preserve">Sárga  (37)                                                 </t>
  </si>
  <si>
    <t xml:space="preserve">       1 Bonifert Gergely            VSE Vizsla Egészség, Sport és Kör      9:49                            </t>
  </si>
  <si>
    <t xml:space="preserve">       2 Egri Mátyás                 VSE Vizsla Egészség, Sport és Kör     10:51                            </t>
  </si>
  <si>
    <t xml:space="preserve">       3 Németh Eszter               VSE Vizsla Egészség, Sport és Kör     11:58                            </t>
  </si>
  <si>
    <t xml:space="preserve">       4 Nagy Patricia               VSE Vizsla Egészség, Sport és Kör     14:13                            </t>
  </si>
  <si>
    <t xml:space="preserve">       5 Egri Vince                  VSE Vizsla Egészség, Sport és Kör     14:17                            </t>
  </si>
  <si>
    <t xml:space="preserve">       6 Mészáros Ákos               VSE Vizsla Egészség, Sport és Kör     15:10                            </t>
  </si>
  <si>
    <t xml:space="preserve">       7 Guszlev Zsombor             SPA Tabáni Spartacus Sport és Kör     15:16                            </t>
  </si>
  <si>
    <t xml:space="preserve">       8 Prókai Nóra                 VSE Vizsla Egészség, Sport és Kör     16:59                            </t>
  </si>
  <si>
    <t xml:space="preserve">       9 Maloschik Emma              SPA Tabáni Spartacus Sport és Kör     17:00                            </t>
  </si>
  <si>
    <t xml:space="preserve">      10 Braun Vilmos                VSE Vizsla Egészség, Sport és Kör     17:52                            </t>
  </si>
  <si>
    <t xml:space="preserve">      11 Angelidisz Athina           VSE Vizsla Egészség, Sport és Kör     17:59                            </t>
  </si>
  <si>
    <t xml:space="preserve">      12 Komlódi Krisztína           VSE Vizsla Egészség, Sport és Kör     18:14                            </t>
  </si>
  <si>
    <t xml:space="preserve">      13 Horváth Antónia             EK Egyesületen kívüli                 19:02                            </t>
  </si>
  <si>
    <t xml:space="preserve">      14 Doroszlai Lelle             VSE Vizsla Egészség, Sport és Kör     19:19                            </t>
  </si>
  <si>
    <t xml:space="preserve">      15 Fischer Mária               TTE Tipo Tájfutó és Környezetvédő     21:02                            </t>
  </si>
  <si>
    <t xml:space="preserve">      16 Prókai Gábor                VSE Vizsla Egészség, Sport és Kör     22:15                            </t>
  </si>
  <si>
    <t xml:space="preserve">      17 Braun Emma Kati #           BEA Budapesti Egyetemi Atlétikai      23:13                            </t>
  </si>
  <si>
    <t xml:space="preserve">      18 Mohl Tamás #                HOD Hód-mentor sport és műpártoló     24:00                            </t>
  </si>
  <si>
    <t xml:space="preserve">      19 Erdős Kata                  VSE Vizsla Egészség, Sport és Kör     27:24                            </t>
  </si>
  <si>
    <t xml:space="preserve">      20 Erdős Lili                  VSE Vizsla Egészség, Sport és Kör     27:32                            </t>
  </si>
  <si>
    <t xml:space="preserve">      21 Németh Tünde                VSE Vizsla Egészség, Sport és Kör     27:41                            </t>
  </si>
  <si>
    <t xml:space="preserve">      22 Máramarosi Éva              TSE Törekvés Sport Egyesület          27:58                            </t>
  </si>
  <si>
    <t xml:space="preserve">      23 Bánfi-Klekner Bíbor         VSE Vizsla Egészség, Sport és Kör     28:16                            </t>
  </si>
  <si>
    <t xml:space="preserve">      24 Bánfi Lóránt                VSE Vizsla Egészség, Sport és Kör     28:29                            </t>
  </si>
  <si>
    <t xml:space="preserve">      25 Kis Zsolt                   VSE Vizsla Egészség, Sport és Kör     29:43                            </t>
  </si>
  <si>
    <t xml:space="preserve">      26 Németh Kata #               VSE Vizsla Egészség, Sport és Kör     31:30                            </t>
  </si>
  <si>
    <t xml:space="preserve">      27 Doroszlai Sebestyén #       VSE Vizsla Egészség, Sport és Kör     36:12                            </t>
  </si>
  <si>
    <t xml:space="preserve">      28 Sallai Marci #              EK Egyesületen kívüli                 36:46                            </t>
  </si>
  <si>
    <t xml:space="preserve">      29 Sallai Réka #               EK Egyesületen kívüli                 45:58                            </t>
  </si>
  <si>
    <t xml:space="preserve">      30 Holczer Bálint #            EK Egyesületen kívüli                 47:22                            </t>
  </si>
  <si>
    <t xml:space="preserve">      31 Holczer Hanka #             EK Egyesületen kívüli                 48:31                            </t>
  </si>
  <si>
    <t xml:space="preserve">      32 Bozán Juli #                HSP Hidegkúti Spartacus Sport és      51:27                            </t>
  </si>
  <si>
    <t xml:space="preserve">      33 Bánfi Bulcsú                VSE Vizsla Egészség, Sport és Kör     52:33                            </t>
  </si>
  <si>
    <t xml:space="preserve">      35 Tóth Ibolya #               VSE Vizsla Egészség, Sport és Kör   1:00:23                            </t>
  </si>
  <si>
    <t xml:space="preserve">      36 Vidovics család             EK Egyesületen kívüli               1:10:34                            </t>
  </si>
  <si>
    <t xml:space="preserve">Lila  (3)                                                   </t>
  </si>
  <si>
    <t xml:space="preserve">       1 Szakál Péter                KAL Kalocsai Sport Egyesület          53:01                            </t>
  </si>
  <si>
    <t xml:space="preserve">       2 Nagy Krisztina              BEA Budapesti Egyetemi Atlétikai      54:37                            </t>
  </si>
  <si>
    <t xml:space="preserve">       3 Kis András                  EK Egyesületen kívüli                 58:23                            </t>
  </si>
  <si>
    <t xml:space="preserve">Narancs  (17)                                               </t>
  </si>
  <si>
    <t xml:space="preserve">       1 Orosz Viktória              SPA Tabáni Spartacus Sport és Kör     42:56                            </t>
  </si>
  <si>
    <t xml:space="preserve">       2 Tóth Martin                 EK Egyesületen kívüli                 49:39                            </t>
  </si>
  <si>
    <t xml:space="preserve">       3 Egri Illés #                VSE Vizsla Egészség, Sport és Kör     49:54                            </t>
  </si>
  <si>
    <t xml:space="preserve">       4 Egri Mátyás                 VSE Vizsla Egészség, Sport és Kör     51:20                            </t>
  </si>
  <si>
    <t xml:space="preserve">       5 Zempléni András dr.         KOS Hegyvidék-KFKI Optimista Spor     52:25                            </t>
  </si>
  <si>
    <t xml:space="preserve">       6 Héja Enikő                  EK Egyesületen kívüli                 59:49                            </t>
  </si>
  <si>
    <t xml:space="preserve">       7 Iván László                 EK Egyesületen kívüli               1:04:02                            </t>
  </si>
  <si>
    <t xml:space="preserve">       8 Schenk Flóra                SKS Sárvári Kinizsi Sportegyesüle   1:07:55                            </t>
  </si>
  <si>
    <t xml:space="preserve">       9 Balogh Zsolt                EK Egyesületen kívüli               1:08:43                            </t>
  </si>
  <si>
    <t xml:space="preserve">      10 Barták Medárd #             EK Egyesületen kívüli               1:28:35                            </t>
  </si>
  <si>
    <t xml:space="preserve">      11 Kézdy Judit                 MOM Hegyvidék SE-MOM Tájfutó Szak   1:30:31                            </t>
  </si>
  <si>
    <t xml:space="preserve">      12 Ormay Péter                 KOS Hegyvidék-KFKI Optimista Spor   2:10:48                            </t>
  </si>
  <si>
    <t xml:space="preserve">Világoszöld  (25)                                           </t>
  </si>
  <si>
    <t xml:space="preserve">       1 Komoróczki András           SAS Silvanus Sportegyesület           45:05                            </t>
  </si>
  <si>
    <t xml:space="preserve">       2 Zempléni András dr.         KOS Hegyvidék-KFKI Optimista Spor     47:30                            </t>
  </si>
  <si>
    <t xml:space="preserve">       3 Siklós Özséb                EK Egyesületen kívüli                 49:13                            </t>
  </si>
  <si>
    <t xml:space="preserve">       4 Vida István                 SAS Silvanus Sportegyesület           50:45                            </t>
  </si>
  <si>
    <t xml:space="preserve">       5 Gombkötő Péter dr.          TTE Tipo Tájfutó és Környezetvédő     57:28                            </t>
  </si>
  <si>
    <t xml:space="preserve">       6 Schenk Anna                 SKS Sárvári Kinizsi Sportegyesüle     57:36                            </t>
  </si>
  <si>
    <t xml:space="preserve">       7 Csongrádi Jenő              BEA Budapesti Egyetemi Atlétikai    1:00:00                            </t>
  </si>
  <si>
    <t xml:space="preserve">       8 Máramarosi Dóra             TSE Törekvés Sport Egyesület        1:01:53                            </t>
  </si>
  <si>
    <t xml:space="preserve">       9 Máramarosi Anna             TSE Törekvés Sport Egyesület        1:04:20                            </t>
  </si>
  <si>
    <t xml:space="preserve">      10 Bányai Attila               ZTC Zalaegerszegi Tájékozódási Fu   1:18:08                            </t>
  </si>
  <si>
    <t xml:space="preserve">      11 Siklósné Magyar Enikő       EK Egyesületen kívüli               1:20:48                            </t>
  </si>
  <si>
    <t xml:space="preserve">      12 Lohász Márton               TTE Tipo Tájfutó és Környezetvédő   1:22:02                            </t>
  </si>
  <si>
    <t xml:space="preserve">      13 Köblös József               SAS Silvanus Sportegyesület         1:24:33                            </t>
  </si>
  <si>
    <t xml:space="preserve">      14 Nagy Gábor                  SAS Silvanus Sportegyesület         1:34:14                            </t>
  </si>
  <si>
    <t xml:space="preserve">      15 Radnóti Rezső               SAS Silvanus Sportegyesület         1:54:37                            </t>
  </si>
  <si>
    <t xml:space="preserve">      16 Erdős Ferenc                VSE Vizsla Egészség, Sport és Kör   1:57:11                            </t>
  </si>
  <si>
    <t xml:space="preserve">      17 Balogh Noel                 EK Egyesületen kívüli               2:17:15                            </t>
  </si>
  <si>
    <t xml:space="preserve">Zöld  (16)                                                  </t>
  </si>
  <si>
    <t xml:space="preserve">       1 Liska Márton                OSC Orvosegyetem Sport Club           44:32                            </t>
  </si>
  <si>
    <t xml:space="preserve">       2 Kaján László                FMT FŐMTERV SE                        50:22                            </t>
  </si>
  <si>
    <t xml:space="preserve">       3 Oroszné Tóth Zsuzsanna      SPA Tabáni Spartacus Sport és Kör     52:55                            </t>
  </si>
  <si>
    <t xml:space="preserve">       4 Máramarosi Rita             TSE Törekvés Sport Egyesület        1:08:11                            </t>
  </si>
  <si>
    <t xml:space="preserve">       5 Zempléni András dr.         KOS Hegyvidék-KFKI Optimista Spor   1:09:40                            </t>
  </si>
  <si>
    <t xml:space="preserve">       6 Juhász Viktor               TSE Törekvés Sport Egyesület        1:10:53                            </t>
  </si>
  <si>
    <t xml:space="preserve">       7 Pelhős Lívia                TTE Tipo Tájfutó és Környezetvédő   1:13:43                            </t>
  </si>
  <si>
    <t xml:space="preserve">       8 Vidovics Zoltán             EK Egyesületen kívüli               1:14:19                            </t>
  </si>
  <si>
    <t xml:space="preserve">       9 Iván László                 EK Egyesületen kívüli               1:14:23                            </t>
  </si>
  <si>
    <t xml:space="preserve">      10 Balogh Zsolt                EK Egyesületen kívüli               1:25:30                            </t>
  </si>
  <si>
    <t xml:space="preserve">      11 Bán Zsanett                 HTC Hódmezővásárhelyi Tájékozódás   1:28:22                            </t>
  </si>
  <si>
    <t xml:space="preserve">      12 Kedl Ildikó                 SPA Tabáni Spartacus Sport és Kör   1:32:30                            </t>
  </si>
  <si>
    <t xml:space="preserve">      13 Nagy Dezső                  HSP Hidegkúti Spartacus Sport és    1:37:31                            </t>
  </si>
  <si>
    <t xml:space="preserve">Kék  (12)                                                   </t>
  </si>
  <si>
    <t xml:space="preserve">       1 Bán Borbála                 HOD Hód-mentor sport és műpártoló   1:08:08                            </t>
  </si>
  <si>
    <t xml:space="preserve">       2 Józsa Balázs                TTE Tipo Tájfutó és Környezetvédő   1:08:41                            </t>
  </si>
  <si>
    <t xml:space="preserve">       3 Máramarosi István           TSE Törekvés Sport Egyesület        1:09:26                            </t>
  </si>
  <si>
    <t xml:space="preserve">       4 Kézdy Borbála               MOM Hegyvidék SE-MOM Tájfutó Szak   1:12:17                            </t>
  </si>
  <si>
    <t xml:space="preserve">       5 Tóth Attila                 THT Tapolcai Honvéd Sport Egyesül   1:12:34                            </t>
  </si>
  <si>
    <t xml:space="preserve">       6 Kézdy Pál                   KFK KFKI Petőfi Sportkör            1:22:29                            </t>
  </si>
  <si>
    <t xml:space="preserve">       7 Kurusa Gergely              SZU Szegedi Bokorugró Tájfutó Spo   1:26:40                            </t>
  </si>
  <si>
    <t xml:space="preserve">       8 Fleischer Zoltán            SPA Tabáni Spartacus Sport és Kör   1:27:48                            </t>
  </si>
  <si>
    <t xml:space="preserve">       9 Zengő Benedek #             SPA Tabáni Spartacus Sport és Kör   1:36:49                            </t>
  </si>
  <si>
    <t xml:space="preserve">      10 Ormay György                KOS Hegyvidék-KFKI Optimista Spor   2:25:39                            </t>
  </si>
  <si>
    <t xml:space="preserve">Barna  (5)                                                  </t>
  </si>
  <si>
    <t xml:space="preserve">       1 Mihályi Ferenc              TTE Tipo Tájfutó és Környezetvédő   1:29:08                            </t>
  </si>
  <si>
    <t xml:space="preserve">       2 Báder Attila                MAT Mazsola Tájfutó és Természetb   1:41:38                            </t>
  </si>
  <si>
    <t xml:space="preserve">       3 Kisida Gábor                EK Egyesületen kívüli               2:03:14                            </t>
  </si>
  <si>
    <t xml:space="preserve">       4 Elek Márton                 VSE Vizsla Egészség, Sport és Kör   2:12:02                            </t>
  </si>
  <si>
    <t xml:space="preserve">       5 Urbán András                BEA Budapesti Egyetemi Atlétikai    2:54:02                            </t>
  </si>
  <si>
    <r>
      <t>Narancs:</t>
    </r>
    <r>
      <rPr>
        <sz val="10"/>
        <color theme="1"/>
        <rFont val="Arial"/>
        <family val="2"/>
        <charset val="238"/>
      </rPr>
      <t xml:space="preserve"> 6-7-8-9-                                A név melletti + azt jelenti, hogy kísérővel ment, az eredmény érvényes, de</t>
    </r>
  </si>
  <si>
    <r>
      <t>Narancs:</t>
    </r>
    <r>
      <rPr>
        <sz val="10"/>
        <color theme="1"/>
        <rFont val="Arial"/>
        <family val="2"/>
        <charset val="238"/>
      </rPr>
      <t xml:space="preserve"> 6-7-8-9-                                A név melletti + azt jelenti, hogy kísérővel ment, az eredmény érvényes, de Vizsla Kupa pontot nem kap</t>
    </r>
  </si>
  <si>
    <t>Vizsla Kupa 2017. 3. forduló Nagykovácsi Sebestyén domb</t>
  </si>
  <si>
    <t>Maloschik Emma</t>
  </si>
  <si>
    <t>Horváth Antónia</t>
  </si>
  <si>
    <t>Németh Tünde</t>
  </si>
  <si>
    <t>Kis Zsolt</t>
  </si>
  <si>
    <t xml:space="preserve">      33 Bánfi Kincső  #              VSE Vizsla Egészség, Sport és Kör     52:33                            </t>
  </si>
  <si>
    <t>Szakál Péter</t>
  </si>
  <si>
    <t>KAL</t>
  </si>
  <si>
    <t>Nagy Kriszta</t>
  </si>
  <si>
    <t>Orosz Viktória</t>
  </si>
  <si>
    <t>Tóth Martin</t>
  </si>
  <si>
    <t>Héja Enikő</t>
  </si>
  <si>
    <t>Schenk Flóra</t>
  </si>
  <si>
    <t>SKS</t>
  </si>
  <si>
    <t>Kézdy Judit</t>
  </si>
  <si>
    <t>Komoróczky András</t>
  </si>
  <si>
    <t>Siklós Özséb</t>
  </si>
  <si>
    <t>Gombkötő Péter dr</t>
  </si>
  <si>
    <t>Schenk Anna</t>
  </si>
  <si>
    <t>Csongrádi Jenő</t>
  </si>
  <si>
    <t>Radnóti Rezső</t>
  </si>
  <si>
    <t>Balogh Noel</t>
  </si>
  <si>
    <t>Liska Márton</t>
  </si>
  <si>
    <t>Oroszné Tóth Zsuzsa</t>
  </si>
  <si>
    <t>Juhász Viktor</t>
  </si>
  <si>
    <t>Vidovics Zoltán</t>
  </si>
  <si>
    <t>Bán Zsanett</t>
  </si>
  <si>
    <t>Kedl Ildikó</t>
  </si>
  <si>
    <t>Bán Borbála</t>
  </si>
  <si>
    <t>HOD</t>
  </si>
  <si>
    <t>Józsa Balázs</t>
  </si>
  <si>
    <t>Kézdy Bori</t>
  </si>
  <si>
    <t>Kézdy Pál</t>
  </si>
  <si>
    <t>Kurusa Gergely</t>
  </si>
  <si>
    <t>Fleischer Zoltán</t>
  </si>
  <si>
    <t>Mihályi Ferenc</t>
  </si>
  <si>
    <t>Báder Attila</t>
  </si>
  <si>
    <t>MAT</t>
  </si>
  <si>
    <t>Siklósné Magyar Enikő</t>
  </si>
  <si>
    <t>IF I</t>
  </si>
  <si>
    <t>SF I</t>
  </si>
  <si>
    <t>IN I</t>
  </si>
  <si>
    <t>SF II</t>
  </si>
  <si>
    <t>FF I</t>
  </si>
  <si>
    <t>IF II</t>
  </si>
  <si>
    <t>IN II</t>
  </si>
  <si>
    <t>IN III</t>
  </si>
  <si>
    <t>IF III</t>
  </si>
  <si>
    <t>FF II</t>
  </si>
  <si>
    <t>FF III</t>
  </si>
  <si>
    <t>SF III</t>
  </si>
  <si>
    <t>SN I</t>
  </si>
  <si>
    <t>FN II</t>
  </si>
  <si>
    <t>SN II</t>
  </si>
  <si>
    <t>SN III</t>
  </si>
  <si>
    <t>FN III</t>
  </si>
  <si>
    <r>
      <t>Kék</t>
    </r>
    <r>
      <rPr>
        <sz val="10"/>
        <color theme="1"/>
        <rFont val="Arial"/>
        <family val="2"/>
        <charset val="238"/>
      </rPr>
      <t>: 15-16-17-18- …, a győztes legalább az RT győztes pontszámát kapja, a 2. 2-vel kevesebbet, és onnan mínusz 1-1 pont</t>
    </r>
  </si>
  <si>
    <t xml:space="preserve">Sárga  (33)                                                 </t>
  </si>
  <si>
    <t xml:space="preserve">       3 Bonifert Gergely            VSE Vizsla Egészség, Sport és Kör   07     20:07                            </t>
  </si>
  <si>
    <t xml:space="preserve">      13 Doroszlai Bors +            VSE Vizsla Egészség, Sport és Kör   10     25:01                            </t>
  </si>
  <si>
    <t xml:space="preserve">      14 Hirmondó Nóra               EK Egyesületen kívüli               89     26:35                            </t>
  </si>
  <si>
    <t xml:space="preserve">      15 Mosolygó Eszter             EK Egyesületen kívüli               06     28:34                            </t>
  </si>
  <si>
    <t xml:space="preserve">      16 Dobos Viktor +              EK Egyesületen kívüli               81     28:49                            </t>
  </si>
  <si>
    <t xml:space="preserve">      17 Gárdonyi Zsolt              EK Egyesületen kívüli               08     29:10                            </t>
  </si>
  <si>
    <t xml:space="preserve">      20 Mosolgyó Anna +             EK Egyesületen kívüli               09     34:48                            </t>
  </si>
  <si>
    <t xml:space="preserve">      21 Szilágyi András             EK Egyesületen kívüli               10     34:52                            </t>
  </si>
  <si>
    <t xml:space="preserve">      22 Knuth Ákos +                SPA Tabáni Spartacus Sport és Kör   06     36:38                            </t>
  </si>
  <si>
    <t xml:space="preserve">      23 Mosolgyó Tünde +            EK Egyesületen kívüli               11     38:01                            </t>
  </si>
  <si>
    <t xml:space="preserve">      24 Bánfi Bulcsú                VSE Vizsla Egészség, Sport és Kör   08     43:12                            </t>
  </si>
  <si>
    <t xml:space="preserve">      24 Bánfi-Klekner Bíbor         EK Egyesületen kívüli               77     43:12                            </t>
  </si>
  <si>
    <t xml:space="preserve">      26 Bánfi Lóránt                VSE Vizsla Egészség, Sport és Kör   08     43:13                            </t>
  </si>
  <si>
    <t xml:space="preserve">      27 Mészáros Zalán              VSE Vizsla Egészség, Sport és Kör   03     50:32                            </t>
  </si>
  <si>
    <t xml:space="preserve">      28 Bánfi Kincső +              VSE Vizsla Egészség, Sport és Kör          51:48                            </t>
  </si>
  <si>
    <t xml:space="preserve">      29 Kis Zsolt                   VSE Vizsla Egészség, Sport és Kör   06     57:29                            </t>
  </si>
  <si>
    <t xml:space="preserve">Lila  (7)                                                   </t>
  </si>
  <si>
    <t xml:space="preserve">       1 Csík Zoltán                 KFK KFKI Petőfi Sportkör            77     55:10                            </t>
  </si>
  <si>
    <t xml:space="preserve">       2 Komjáti András              EK Egyesületen kívüli               77     55:59                            </t>
  </si>
  <si>
    <t xml:space="preserve">       4 Nagy Gergely                EK Egyesületen kívüli               80   1:08:33                            </t>
  </si>
  <si>
    <t xml:space="preserve">       5 Varga László                EK Egyesületen kívüli               83   1:14:24                            </t>
  </si>
  <si>
    <t xml:space="preserve">       7 Merán Zoltán                EK Egyesületen kívüli               76   2:50:18                            </t>
  </si>
  <si>
    <t xml:space="preserve">Narancs  (25)                                               </t>
  </si>
  <si>
    <t xml:space="preserve">       2 Argay Gyula                 TSE Törekvés Sport Egyesület        66     25:11                            </t>
  </si>
  <si>
    <t xml:space="preserve">       4 Maródi Máté                 EK Egyesületen kívüli               74     31:04                            </t>
  </si>
  <si>
    <t xml:space="preserve">       5 Siklósné Magyar Enikő       EK Egyesületen kívüli               85     31:40                            </t>
  </si>
  <si>
    <t xml:space="preserve">       7 Tóth Bence                  EK Egyesületen kívüli               77     35:30                            </t>
  </si>
  <si>
    <t xml:space="preserve">       8 Dobos Viktor +              EK Egyesületen kívüli                      42:26                            </t>
  </si>
  <si>
    <t xml:space="preserve">       9 Dobos Pál +                 EK Egyesületen kívüli               81     42:30                            </t>
  </si>
  <si>
    <t xml:space="preserve">      10 Koritár Zsuzsa              EK Egyesületen kívüli               75     45:05                            </t>
  </si>
  <si>
    <t xml:space="preserve">      11 Faragó Bors                 SAS Silvanus Sportegyesület         09     49:53                            </t>
  </si>
  <si>
    <t xml:space="preserve">      12 Tóth Gellért                SAS Silvanus Sportegyesület         08     50:29                            </t>
  </si>
  <si>
    <t xml:space="preserve">      14 Erdős Ferenc +              EK Egyesületen kívüli               58     52:16                            </t>
  </si>
  <si>
    <t xml:space="preserve">      16 Nagy Patricia               VSE Vizsla Egészség, Sport és Kör   05     56:59                            </t>
  </si>
  <si>
    <t xml:space="preserve">      17 Apjok Balázs                TTE Tipo Tájfutó és Környezetvédő   07     59:57                            </t>
  </si>
  <si>
    <t xml:space="preserve">      18 Kovács Zille                TTE Tipo Tájfutó és Környezetvédő   07   1:00:00                            </t>
  </si>
  <si>
    <t xml:space="preserve">      19 Apjok Réka                  TTE Tipo Tájfutó és Környezetvédő   03   1:00:06                            </t>
  </si>
  <si>
    <t xml:space="preserve">      20 Mészáros Ákos               VSE Vizsla Egészség, Sport és Kör   06   1:13:54                            </t>
  </si>
  <si>
    <t xml:space="preserve">      21 Doroszlai Lelle             VSE Vizsla Egészség, Sport és Kör   07   1:28:16                            </t>
  </si>
  <si>
    <t xml:space="preserve">      22 Balogh Zita                 EK Egyesületen kívüli               75   1:30:03                            </t>
  </si>
  <si>
    <t xml:space="preserve">      23 Mosolygó Eszter             EK Egyesületen kívüli               06   1:34:07                            </t>
  </si>
  <si>
    <t xml:space="preserve">      24 Maigut Zita Albert Zsófi    EK Egyesületen kívüli               06   1:40:57                            </t>
  </si>
  <si>
    <t xml:space="preserve">Világoszöld  (16)                                           </t>
  </si>
  <si>
    <t xml:space="preserve">       1 Vastag Gábor                SAS Silvanus Sportegyesület         69     25:50                            </t>
  </si>
  <si>
    <t xml:space="preserve">       3 Komoróczki András           SAS Silvanus Sportegyesület         51     31:55                            </t>
  </si>
  <si>
    <t xml:space="preserve">       4 Knuth Bálint                SPA Tabáni Spartacus Sport és Kör   01     34:22                            </t>
  </si>
  <si>
    <t xml:space="preserve">       6 Hajas Csilla                BEA Budapesti Egyetemi Atlétikai    64     40:39                            </t>
  </si>
  <si>
    <t xml:space="preserve">       8 Máramarosi Dóra             TSE Törekvés Sport Egyesület        05     45:58                            </t>
  </si>
  <si>
    <t xml:space="preserve">       9 Vida István                 SAS Silvanus Sportegyesület         47     46:32                            </t>
  </si>
  <si>
    <t xml:space="preserve">      12 Tóth János                  SKS Sárvári Kinizsi Sportegyesüle   43     48:41                            </t>
  </si>
  <si>
    <t xml:space="preserve">      13 Sziki Ágnes                 SAS Silvanus Sportegyesület         68     51:41                            </t>
  </si>
  <si>
    <t xml:space="preserve">      14 Kedl Ildikó                 SPA Tabáni Spartacus Sport és Kör   59     59:55                            </t>
  </si>
  <si>
    <t xml:space="preserve">      15 Erdős Ferenc                VSE Vizsla Egészség, Sport és Kör   58   1:05:32                            </t>
  </si>
  <si>
    <t xml:space="preserve">Zöld  (24)                                                  </t>
  </si>
  <si>
    <t xml:space="preserve">       1 Argay Gyula                 TSE Törekvés Sport Egyesület        66     42:40                            </t>
  </si>
  <si>
    <t xml:space="preserve">       3 Knuth Ábel                  BEA Budapesti Egyetemi Atlétikai    70     43:28                            </t>
  </si>
  <si>
    <t xml:space="preserve">       4 Vastag Gábor                SAS Silvanus Sportegyesület         69     46:02                            </t>
  </si>
  <si>
    <t xml:space="preserve">       5 Fey Dávid                   SPA Tabáni Spartacus Sport és Kör   04     48:53                            </t>
  </si>
  <si>
    <t xml:space="preserve">       7 Siklós Özséb                EK Egyesületen kívüli               83     55:16                            </t>
  </si>
  <si>
    <t xml:space="preserve">       8 Jóni János                  EK Egyesületen kívüli               64     55:41                            </t>
  </si>
  <si>
    <t xml:space="preserve">       9 Burian Hana                 BEA Budapesti Egyetemi Atlétikai    69   1:02:51                            </t>
  </si>
  <si>
    <t xml:space="preserve">      11 Mosolygó Attila             EK Egyesületen kívüli               78   1:03:52                            </t>
  </si>
  <si>
    <t xml:space="preserve">      12 Héja Herkules               EK Egyesületen kívüli               90   1:06:50                            </t>
  </si>
  <si>
    <t xml:space="preserve">      13 Zakariás János              TSE Törekvés Sport Egyesület        61   1:07:16                            </t>
  </si>
  <si>
    <t xml:space="preserve">      15 Maródi Máté                 EK Egyesületen kívüli               74   1:09:23                            </t>
  </si>
  <si>
    <t xml:space="preserve">      16 Herczeg Diána               EK Egyesületen kívüli               93   1:10:46                            </t>
  </si>
  <si>
    <t xml:space="preserve">      19 Héja Enikő                  EK Egyesületen kívüli               78   1:19:41                            </t>
  </si>
  <si>
    <t xml:space="preserve">      21 Csorba Róbert               EK Egyesületen kívüli               74   1:42:30                            </t>
  </si>
  <si>
    <t xml:space="preserve">      22 Albert Márton               EK Egyesületen kívüli               02   1:47:31                            </t>
  </si>
  <si>
    <t xml:space="preserve">      23 Héja Gábor                  EK Egyesületen kívüli               52   1:49:51                            </t>
  </si>
  <si>
    <t xml:space="preserve">Kék  (17)                                                   </t>
  </si>
  <si>
    <t xml:space="preserve">       1 Máramarosi István           TSE Törekvés Sport Egyesület        71     43:53                            </t>
  </si>
  <si>
    <t xml:space="preserve">       2 Benke Gábor                 TTE Tipo Tájfutó és Környezetvédő   65     45:29                            </t>
  </si>
  <si>
    <t xml:space="preserve">       3 Máramarosi Rita             TSE Törekvés Sport Egyesület        05     45:37                            </t>
  </si>
  <si>
    <t xml:space="preserve">       4 Novai Éva                   SZV Szegedi Vasutas Sport Egyesül   80     45:54                            </t>
  </si>
  <si>
    <t xml:space="preserve">       5 Albert Gáspár               BEA Budapesti Egyetemi Atlétikai    75     48:52                            </t>
  </si>
  <si>
    <t xml:space="preserve">       6 Rebák Csaba                 STE Szabolcs-Szatmár-Bereg Megyei   91     51:03                            </t>
  </si>
  <si>
    <t xml:space="preserve">       7 Boka György                 BMG Babits Mihály Gimnázium DSE     76     51:28                            </t>
  </si>
  <si>
    <t xml:space="preserve">      10 Mórocza Árpád               BSC Balatonfüredi Sport Club        90     58:28                            </t>
  </si>
  <si>
    <t xml:space="preserve">      11 Knuth Ábel                  BEA Budapesti Egyetemi Atlétikai    70   1:00:44                            </t>
  </si>
  <si>
    <t xml:space="preserve">      13 Kaján László                FMT FŐMTERV SE                      51   1:01:58                            </t>
  </si>
  <si>
    <t xml:space="preserve">      15 Borbély Ádám                EK Egyesületen kívüli               78   1:15:41                            </t>
  </si>
  <si>
    <t xml:space="preserve">      16 Hajas Csilla                BEA Budapesti Egyetemi Atlétikai    64   1:29:27                            </t>
  </si>
  <si>
    <t xml:space="preserve">      17 Nagy Gergely                EK Egyesületen kívüli               80   1:46:06                            </t>
  </si>
  <si>
    <t xml:space="preserve">Barna  (7)                                                  </t>
  </si>
  <si>
    <t xml:space="preserve">       1 Boros Imre                  SSC Siketek Sport Club              77   1:26:13                            </t>
  </si>
  <si>
    <t xml:space="preserve">       2 Vidovics Zoltán             EK Egyesületen kívüli               79   1:36:07                            </t>
  </si>
  <si>
    <t xml:space="preserve">       3 Herczeg Bálint              EK Egyesületen kívüli               87   1:45:14                            </t>
  </si>
  <si>
    <t xml:space="preserve">       4 Kisida Gábor                EK Egyesületen kívüli               72   1:53:08                            </t>
  </si>
  <si>
    <t xml:space="preserve">       5 Bohus Anita                 EK Egyesületen kívüli               76   2:47:02                            </t>
  </si>
  <si>
    <t xml:space="preserve">      11 Erdős Lili                          VSE Vizsla Egészség, Sport és Kör   09     24:05                            </t>
  </si>
  <si>
    <t xml:space="preserve">      12 Elek Sára +                       VSE Vizsla Egészség, Sport és Kör   09     24:12                            </t>
  </si>
  <si>
    <t xml:space="preserve">      18  Dobos Pál +                       EK Egyesületen kívüli                      29:27                            </t>
  </si>
  <si>
    <t xml:space="preserve">      19 Braun Katiemma +    VSE Vizsla Egészség, Sport és Kör   12     32:41                            </t>
  </si>
  <si>
    <t xml:space="preserve">       3 Kiss Gábor András           HTC Hódmezővásárhelyi    80     59:28                            </t>
  </si>
  <si>
    <t xml:space="preserve">       6 Urbán András                BEA Budapesti Egyetemi    60   2:03:15                            </t>
  </si>
  <si>
    <t xml:space="preserve">       1 Zempléni András dr.         KOS Hegyvidék-KFKI          60     25:09                            </t>
  </si>
  <si>
    <t xml:space="preserve">       3 Knuth Bálint                SPA Tabáni Spartacus Sport és    01     28:18                            </t>
  </si>
  <si>
    <t xml:space="preserve">       6 Schenk Anna                 SKS Sárvári Kinizsi Sportegyes   02     34:46                            </t>
  </si>
  <si>
    <t xml:space="preserve">      13 Erdős Lilla +               VSE Vizsla Egészség, Sport és   09     52:06                            </t>
  </si>
  <si>
    <t xml:space="preserve">      15 Fey Elza +                  SPA Tabáni Spartacus Sport      10     56:44                            </t>
  </si>
  <si>
    <t xml:space="preserve">       1 Braun Vilmos                  VSE Vizsla Egészség, Sport és Kör   08     15:40                            </t>
  </si>
  <si>
    <t xml:space="preserve">       2 Panyi Örs                           SPA Tabáni Spartacus Sport és Kör   06     16:34                            </t>
  </si>
  <si>
    <t xml:space="preserve">       4 Nagy Patricia                   VSE Vizsla Egészség, Sport és Kör   05     20:46                            </t>
  </si>
  <si>
    <t xml:space="preserve">       5 Mészáros Ákos                VSE Vizsla Egészség, Sport és Kör   06     21:16                            </t>
  </si>
  <si>
    <t xml:space="preserve">       6 Erdős Kata                         VSE Vizsla Egészség, Sport és Kör   07     21:26                            </t>
  </si>
  <si>
    <t xml:space="preserve">       7 Faragó Bors                       SAS Silvanus Sportegyesület         09     21:37                            </t>
  </si>
  <si>
    <t xml:space="preserve">       7 Tóth Gellért                                EK Egyesületen kívüli               08     21:37                            </t>
  </si>
  <si>
    <t xml:space="preserve">       9 Fischer Mária              TTE Tipo Tájfutó és Környezetvédő   52     22:12                            </t>
  </si>
  <si>
    <t xml:space="preserve">      10 Tóth Ibolya                     VSE Vizsla Egészség, Sport és Kör   72     23:55                            </t>
  </si>
  <si>
    <t xml:space="preserve">      10 Gombkötő Péter dr.      TTE Tipo Tájfutó és Környezetv   44     46:45                            </t>
  </si>
  <si>
    <t xml:space="preserve">      11 Máramarosi Anna          TSE Törekvés Sport Egyesület        06     47:24                            </t>
  </si>
  <si>
    <t xml:space="preserve">      16 Lohász Márton          TTE Tipo Tájfutó és Környezetvédő   42   1:14:32                            </t>
  </si>
  <si>
    <t xml:space="preserve">       2 Zempléni Lilla          MOM Hegyvidék SE-MOM Tájfutó    03     43:17                            </t>
  </si>
  <si>
    <t xml:space="preserve">       6 Zempléni András dr.    KOS Hegyvidék-KFKI Optimista   60     54:18                            </t>
  </si>
  <si>
    <t xml:space="preserve">      10 Bozsits Szilvia         POE Pécsi Orvos-Egészségügyi Spor   70   1:03:08                            </t>
  </si>
  <si>
    <t xml:space="preserve">      14 Rebák Sándor        STE Szabolcs-Szatmár-Bereg Megyei   58   1:08:42                            </t>
  </si>
  <si>
    <t xml:space="preserve">      17 Pálfi Gergely          MAF Műegyetemi Atlétikai és Footb   89   1:13:00                            </t>
  </si>
  <si>
    <t xml:space="preserve">      18 Pálfiné Schőnviszky Ágnes   RTF Szent György Spo     65   1:13:05                            </t>
  </si>
  <si>
    <t xml:space="preserve">      20 Tanácsné Vasvári Zsuzsa   RTF Szent György Sport    64   1:21:14                            </t>
  </si>
  <si>
    <t xml:space="preserve">      24 Gárdonyi Zoltán             SPA Tabáni Spartacus Sport   39   2:05:12                            </t>
  </si>
  <si>
    <t xml:space="preserve">       8 Czakó Boglárka           MOM Hegyvidék SE-MOM Tájfutó    03     53:11                            </t>
  </si>
  <si>
    <t xml:space="preserve">       9 Kovács Kende Pál            TTE Tipo Tájfutó és Környez        03     53:55                            </t>
  </si>
  <si>
    <t xml:space="preserve">      12 Komoróczki András       SAS Silvanus Sportegyesület         51   1:01:10                            </t>
  </si>
  <si>
    <t xml:space="preserve">      14 Kovács Gergely         TTE Tipo Tájfutó és Környezetvédő   73   1:11:42                            </t>
  </si>
  <si>
    <t xml:space="preserve">       7 Madarassy Mária        BEA Budapesti Egyetemi Atlétikai    74     43:24                            </t>
  </si>
  <si>
    <t xml:space="preserve">       2 Zempléni András dr.      KOS Hegyvidék-KFKI Optimista    60     29:29                            </t>
  </si>
  <si>
    <t xml:space="preserve">       5 Balogh Zsolt                EK Egyesületen kívüli                          75     39:48                            </t>
  </si>
  <si>
    <t>V-4</t>
  </si>
  <si>
    <t>Faragó Bors</t>
  </si>
  <si>
    <t>Tóth Gellért</t>
  </si>
  <si>
    <t>Hírmondó Nóra</t>
  </si>
  <si>
    <t>Mosolygó Eszter</t>
  </si>
  <si>
    <t>Gárdonyi Zsolt</t>
  </si>
  <si>
    <t>Szilágyi András</t>
  </si>
  <si>
    <t>Mészáros Zalán</t>
  </si>
  <si>
    <t>Komjáti András</t>
  </si>
  <si>
    <t>Varga László</t>
  </si>
  <si>
    <t>Merán Zoltán</t>
  </si>
  <si>
    <t>Knuth Bálint</t>
  </si>
  <si>
    <t>Maródi Máté</t>
  </si>
  <si>
    <t>k</t>
  </si>
  <si>
    <t>Tóth Bence</t>
  </si>
  <si>
    <t>Koritár Zsuzsa</t>
  </si>
  <si>
    <t>Apjok Balázs</t>
  </si>
  <si>
    <t>Kovács Zille</t>
  </si>
  <si>
    <t>Apjok Réka</t>
  </si>
  <si>
    <t>Balogh Zita</t>
  </si>
  <si>
    <t>Madarassy Mária</t>
  </si>
  <si>
    <t>Tóth János</t>
  </si>
  <si>
    <t>Knuth Ábel</t>
  </si>
  <si>
    <t>Fey Dávid</t>
  </si>
  <si>
    <t>Jóni János</t>
  </si>
  <si>
    <t>Héja Herkules</t>
  </si>
  <si>
    <t>Zakariás János</t>
  </si>
  <si>
    <t>Rebák Sándor</t>
  </si>
  <si>
    <t>STE</t>
  </si>
  <si>
    <t>Herceg Diána</t>
  </si>
  <si>
    <t>MAF</t>
  </si>
  <si>
    <t>Pálfiné Schönviszki Ágnes</t>
  </si>
  <si>
    <t>Pálfi Gergely</t>
  </si>
  <si>
    <t>Csorba Róbert</t>
  </si>
  <si>
    <t>Héja Gábor</t>
  </si>
  <si>
    <t>Gárdonyi Zoltán</t>
  </si>
  <si>
    <t>Benke Gábor</t>
  </si>
  <si>
    <t>Novai Éva</t>
  </si>
  <si>
    <t>SZV</t>
  </si>
  <si>
    <t>Rebák Csaba</t>
  </si>
  <si>
    <t>Boka György</t>
  </si>
  <si>
    <t>BMG</t>
  </si>
  <si>
    <t>Kovács Kende Pál</t>
  </si>
  <si>
    <t>Mórocza Árpád</t>
  </si>
  <si>
    <t>BSC</t>
  </si>
  <si>
    <t>Kovács Gergely</t>
  </si>
  <si>
    <t>Herceg Bálint</t>
  </si>
  <si>
    <t>Bohus Anita</t>
  </si>
  <si>
    <t xml:space="preserve">FN I </t>
  </si>
  <si>
    <t>RK</t>
  </si>
  <si>
    <t>HK</t>
  </si>
  <si>
    <t>KT</t>
  </si>
  <si>
    <t>XS</t>
  </si>
  <si>
    <t>RT</t>
  </si>
  <si>
    <t>HT</t>
  </si>
  <si>
    <t>XL</t>
  </si>
  <si>
    <r>
      <t xml:space="preserve">Sárga  (23)                                                </t>
    </r>
    <r>
      <rPr>
        <sz val="10"/>
        <color rgb="FF080000"/>
        <rFont val="Courier New"/>
        <family val="3"/>
        <charset val="238"/>
      </rPr>
      <t xml:space="preserve"> </t>
    </r>
  </si>
  <si>
    <r>
      <t xml:space="preserve">Lila  (8)                                                  </t>
    </r>
    <r>
      <rPr>
        <sz val="10"/>
        <color rgb="FF080000"/>
        <rFont val="Courier New"/>
        <family val="3"/>
        <charset val="238"/>
      </rPr>
      <t xml:space="preserve"> </t>
    </r>
  </si>
  <si>
    <r>
      <t xml:space="preserve">       1 Csík Zoltán                 KFK KFKI Petõfi Sportkör            77 </t>
    </r>
    <r>
      <rPr>
        <b/>
        <sz val="10"/>
        <color rgb="FF080000"/>
        <rFont val="Courier New"/>
        <family val="3"/>
        <charset val="238"/>
      </rPr>
      <t xml:space="preserve">    44:43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</si>
  <si>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2 Kiss Gábor András           HTC Hódmezõvásárhelyi Tájékozódás   80 </t>
    </r>
    <r>
      <rPr>
        <b/>
        <sz val="10"/>
        <color rgb="FF080000"/>
        <rFont val="Courier New"/>
        <family val="3"/>
        <charset val="238"/>
      </rPr>
      <t xml:space="preserve">    48:53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</si>
  <si>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3 Kéki Norbert                SZU Szegedi Bokorugró Tájfutó Spo   82 </t>
    </r>
    <r>
      <rPr>
        <b/>
        <sz val="10"/>
        <color rgb="FF080000"/>
        <rFont val="Courier New"/>
        <family val="3"/>
        <charset val="238"/>
      </rPr>
      <t xml:space="preserve">    52:01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</si>
  <si>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4 Kele Bálint                 BEA Budapesti Egyetemi Atlétikai    93 </t>
    </r>
    <r>
      <rPr>
        <b/>
        <sz val="10"/>
        <color rgb="FF080000"/>
        <rFont val="Courier New"/>
        <family val="3"/>
        <charset val="238"/>
      </rPr>
      <t xml:space="preserve">  1:01:36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</si>
  <si>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5 Gábor Anita                 CBD Ceglédi Bem Vasutas             80 </t>
    </r>
    <r>
      <rPr>
        <b/>
        <sz val="10"/>
        <color rgb="FF080000"/>
        <rFont val="Courier New"/>
        <family val="3"/>
        <charset val="238"/>
      </rPr>
      <t xml:space="preserve">  1:04:36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</si>
  <si>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6 Urbán András                BEA Budapesti Egyetemi Atlétikai    60 </t>
    </r>
    <r>
      <rPr>
        <b/>
        <sz val="10"/>
        <color rgb="FF080000"/>
        <rFont val="Courier New"/>
        <family val="3"/>
        <charset val="238"/>
      </rPr>
      <t xml:space="preserve">  1:45:05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</si>
  <si>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Narancs  (13)                                              </t>
    </r>
    <r>
      <rPr>
        <sz val="10"/>
        <color rgb="FF080000"/>
        <rFont val="Courier New"/>
        <family val="3"/>
        <charset val="238"/>
      </rPr>
      <t xml:space="preserve"> </t>
    </r>
  </si>
  <si>
    <r>
      <t xml:space="preserve">Világoszöld  (11)                                          </t>
    </r>
    <r>
      <rPr>
        <sz val="10"/>
        <color rgb="FF080000"/>
        <rFont val="Courier New"/>
        <family val="3"/>
        <charset val="238"/>
      </rPr>
      <t xml:space="preserve"> </t>
    </r>
  </si>
  <si>
    <r>
      <t xml:space="preserve">Zöld  (12)                                                 </t>
    </r>
    <r>
      <rPr>
        <sz val="10"/>
        <color rgb="FF080000"/>
        <rFont val="Courier New"/>
        <family val="3"/>
        <charset val="238"/>
      </rPr>
      <t xml:space="preserve"> </t>
    </r>
  </si>
  <si>
    <r>
      <t xml:space="preserve">       1 Biró Áron                   BEA Budapesti Egyetemi Atlétikai    77 </t>
    </r>
    <r>
      <rPr>
        <b/>
        <sz val="10"/>
        <color rgb="FF080000"/>
        <rFont val="Courier New"/>
        <family val="3"/>
        <charset val="238"/>
      </rPr>
      <t xml:space="preserve">    53:30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</si>
  <si>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2 Bogdanovits András          MSE Megalódusz Sportegylet          48 </t>
    </r>
    <r>
      <rPr>
        <b/>
        <sz val="10"/>
        <color rgb="FF080000"/>
        <rFont val="Courier New"/>
        <family val="3"/>
        <charset val="238"/>
      </rPr>
      <t xml:space="preserve">    54:12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</si>
  <si>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3 Kaján László                FMT FÕMTERV SE                      51 </t>
    </r>
    <r>
      <rPr>
        <b/>
        <sz val="10"/>
        <color rgb="FF080000"/>
        <rFont val="Courier New"/>
        <family val="3"/>
        <charset val="238"/>
      </rPr>
      <t xml:space="preserve">    57:11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</si>
  <si>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4 Metzger Balázs              KFK KFKI Petõfi Sportkör            77 </t>
    </r>
    <r>
      <rPr>
        <b/>
        <sz val="10"/>
        <color rgb="FF080000"/>
        <rFont val="Courier New"/>
        <family val="3"/>
        <charset val="238"/>
      </rPr>
      <t xml:space="preserve">    57:23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</si>
  <si>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5 Zempléni András dr.         KOS Hegyvidék-KFKI Optimista Spor   60 </t>
    </r>
    <r>
      <rPr>
        <b/>
        <sz val="10"/>
        <color rgb="FF080000"/>
        <rFont val="Courier New"/>
        <family val="3"/>
        <charset val="238"/>
      </rPr>
      <t xml:space="preserve">    57:31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</si>
  <si>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Kék  (8)                                                   </t>
    </r>
    <r>
      <rPr>
        <sz val="10"/>
        <color rgb="FF080000"/>
        <rFont val="Courier New"/>
        <family val="3"/>
        <charset val="238"/>
      </rPr>
      <t xml:space="preserve"> </t>
    </r>
  </si>
  <si>
    <r>
      <t xml:space="preserve">       1 Komjáti András              EK Egyesületen kívüli               77 </t>
    </r>
    <r>
      <rPr>
        <b/>
        <sz val="10"/>
        <color rgb="FF080000"/>
        <rFont val="Courier New"/>
        <family val="3"/>
        <charset val="238"/>
      </rPr>
      <t xml:space="preserve">  1:07:54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</si>
  <si>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2 Kele József                 BEA Budapesti Egyetemi Atlétikai    59 </t>
    </r>
    <r>
      <rPr>
        <b/>
        <sz val="10"/>
        <color rgb="FF080000"/>
        <rFont val="Courier New"/>
        <family val="3"/>
        <charset val="238"/>
      </rPr>
      <t xml:space="preserve">  1:10:21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</si>
  <si>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3 Boka György                 BMG Babits Mihály Gimnázium DSE     76 </t>
    </r>
    <r>
      <rPr>
        <b/>
        <sz val="10"/>
        <color rgb="FF080000"/>
        <rFont val="Courier New"/>
        <family val="3"/>
        <charset val="238"/>
      </rPr>
      <t xml:space="preserve">  1:15:26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</si>
  <si>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4 Pálfi György                TTE Tipo Tájfutó és Környezetvédõ   83 </t>
    </r>
    <r>
      <rPr>
        <b/>
        <sz val="10"/>
        <color rgb="FF080000"/>
        <rFont val="Courier New"/>
        <family val="3"/>
        <charset val="238"/>
      </rPr>
      <t xml:space="preserve">  1:22:18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</si>
  <si>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5 Elek Márton                 VSE Vizsla Egészség, Sport és Kör   79 </t>
    </r>
    <r>
      <rPr>
        <b/>
        <sz val="10"/>
        <color rgb="FF080000"/>
        <rFont val="Courier New"/>
        <family val="3"/>
        <charset val="238"/>
      </rPr>
      <t xml:space="preserve">  1:49:54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</si>
  <si>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6 Ormay György                KOS Hegyvidék-KFKI Optimista Spor   57 </t>
    </r>
    <r>
      <rPr>
        <b/>
        <sz val="10"/>
        <color rgb="FF080000"/>
        <rFont val="Courier New"/>
        <family val="3"/>
        <charset val="238"/>
      </rPr>
      <t xml:space="preserve">  2:00:00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</si>
  <si>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7 Hajas Csilla                BEA Budapesti Egyetemi Atlétikai    64 </t>
    </r>
    <r>
      <rPr>
        <b/>
        <sz val="10"/>
        <color rgb="FF080000"/>
        <rFont val="Courier New"/>
        <family val="3"/>
        <charset val="238"/>
      </rPr>
      <t xml:space="preserve">  2:14:47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</si>
  <si>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Barna  (6)                                                 </t>
    </r>
    <r>
      <rPr>
        <sz val="10"/>
        <color rgb="FF080000"/>
        <rFont val="Courier New"/>
        <family val="3"/>
        <charset val="238"/>
      </rPr>
      <t xml:space="preserve"> </t>
    </r>
  </si>
  <si>
    <r>
      <t xml:space="preserve">       1 Gösswein Csaba              PSE Postás Sport Egyesület          85 </t>
    </r>
    <r>
      <rPr>
        <b/>
        <sz val="10"/>
        <color rgb="FF080000"/>
        <rFont val="Courier New"/>
        <family val="3"/>
        <charset val="238"/>
      </rPr>
      <t xml:space="preserve">    52:36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</si>
  <si>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2 Boros Imre                  SSC Siketek Sport Club              77 </t>
    </r>
    <r>
      <rPr>
        <b/>
        <sz val="10"/>
        <color rgb="FF080000"/>
        <rFont val="Courier New"/>
        <family val="3"/>
        <charset val="238"/>
      </rPr>
      <t xml:space="preserve">  1:08:48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</si>
  <si>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3 Mihályi Ferenc              TTE Tipo Tájfutó és Környezetvédõ   84 </t>
    </r>
    <r>
      <rPr>
        <b/>
        <sz val="10"/>
        <color rgb="FF080000"/>
        <rFont val="Courier New"/>
        <family val="3"/>
        <charset val="238"/>
      </rPr>
      <t xml:space="preserve">  1:19:56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</si>
  <si>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4 Somogyi Péter               SFC Széchenyi István Egyetem Spor   87 </t>
    </r>
    <r>
      <rPr>
        <b/>
        <sz val="10"/>
        <color rgb="FF080000"/>
        <rFont val="Courier New"/>
        <family val="3"/>
        <charset val="238"/>
      </rPr>
      <t xml:space="preserve">  1:26:36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</si>
  <si>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5 Zempléni Réka               SIR Sirályok Sportegyesület         93 </t>
    </r>
    <r>
      <rPr>
        <b/>
        <sz val="10"/>
        <color rgb="FF080000"/>
        <rFont val="Courier New"/>
        <family val="3"/>
        <charset val="238"/>
      </rPr>
      <t xml:space="preserve">  1:29:46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</si>
  <si>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6 Gyimesi Zoltán              TTE Tipo Tájfutó és Környezetvédõ   72 </t>
    </r>
    <r>
      <rPr>
        <b/>
        <sz val="10"/>
        <color rgb="FF080000"/>
        <rFont val="Courier New"/>
        <family val="3"/>
        <charset val="238"/>
      </rPr>
      <t xml:space="preserve">  1:29:47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</si>
  <si>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1 Csík Zoltán                 KFK KFKI Petõfi Sportkör            77 </t>
    </r>
    <r>
      <rPr>
        <b/>
        <sz val="10"/>
        <color rgb="FF080000"/>
        <rFont val="Courier New"/>
        <family val="3"/>
        <charset val="238"/>
      </rPr>
      <t xml:space="preserve">    13:54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</si>
  <si>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2 Metzger Balázs              KFK KFKI Petõfi Sportkör            77 </t>
    </r>
    <r>
      <rPr>
        <b/>
        <sz val="10"/>
        <color rgb="FF080000"/>
        <rFont val="Courier New"/>
        <family val="3"/>
        <charset val="238"/>
      </rPr>
      <t xml:space="preserve">    14:24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</si>
  <si>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3 Havasi Imre                 Budapesti Erõmû SE                  75 </t>
    </r>
    <r>
      <rPr>
        <b/>
        <sz val="10"/>
        <color rgb="FF080000"/>
        <rFont val="Courier New"/>
        <family val="3"/>
        <charset val="238"/>
      </rPr>
      <t xml:space="preserve">    16:17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</si>
  <si>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4 Biró Artúr                  VSE Vizsla Egészség, Sport és Kör   08 </t>
    </r>
    <r>
      <rPr>
        <b/>
        <sz val="10"/>
        <color rgb="FF080000"/>
        <rFont val="Courier New"/>
        <family val="3"/>
        <charset val="238"/>
      </rPr>
      <t xml:space="preserve">    28:12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</si>
  <si>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5 Biró Lõrinc                 VSE Vizsla Egészség, Sport és Kör   09 </t>
    </r>
    <r>
      <rPr>
        <b/>
        <sz val="10"/>
        <color rgb="FF080000"/>
        <rFont val="Courier New"/>
        <family val="3"/>
        <charset val="238"/>
      </rPr>
      <t xml:space="preserve">    29:50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</si>
  <si>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6 Biró Bertalan               VSE Vizsla Egészség, Sport és Kör   11 </t>
    </r>
    <r>
      <rPr>
        <b/>
        <sz val="10"/>
        <color rgb="FF080000"/>
        <rFont val="Courier New"/>
        <family val="3"/>
        <charset val="238"/>
      </rPr>
      <t xml:space="preserve">    30:04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</si>
  <si>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7 Elek Sára +                 VSE Vizsla Egészség, Sport és Kör   09 </t>
    </r>
    <r>
      <rPr>
        <b/>
        <sz val="10"/>
        <color rgb="FF080000"/>
        <rFont val="Courier New"/>
        <family val="3"/>
        <charset val="238"/>
      </rPr>
      <t xml:space="preserve">    32:25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</si>
  <si>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8 Doroszlai Sebestyén +       VSE Vizsla Egészség, Sport és Kör   10 </t>
    </r>
    <r>
      <rPr>
        <b/>
        <sz val="10"/>
        <color rgb="FF080000"/>
        <rFont val="Courier New"/>
        <family val="3"/>
        <charset val="238"/>
      </rPr>
      <t xml:space="preserve">    32:39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</si>
  <si>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9 Erdõs Lili                  VSE Vizsla Egészség, Sport és Kör   09 </t>
    </r>
    <r>
      <rPr>
        <b/>
        <sz val="10"/>
        <color rgb="FF080000"/>
        <rFont val="Courier New"/>
        <family val="3"/>
        <charset val="238"/>
      </rPr>
      <t xml:space="preserve">    34:31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</si>
  <si>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10 Fischer Mária               TTE Tipo Tájfutó és Környezetvédõ   52 </t>
    </r>
    <r>
      <rPr>
        <b/>
        <sz val="10"/>
        <color rgb="FF080000"/>
        <rFont val="Courier New"/>
        <family val="3"/>
        <charset val="238"/>
      </rPr>
      <t xml:space="preserve">    34:40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</si>
  <si>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11 Komlódi Krisztína           VSE Vizsla Egészség, Sport és Kör   76 </t>
    </r>
    <r>
      <rPr>
        <b/>
        <sz val="10"/>
        <color rgb="FF080000"/>
        <rFont val="Courier New"/>
        <family val="3"/>
        <charset val="238"/>
      </rPr>
      <t xml:space="preserve">    34:59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</si>
  <si>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12 Bereczky Dóra +             EK Egyesületen kívüli               11 </t>
    </r>
    <r>
      <rPr>
        <b/>
        <sz val="10"/>
        <color rgb="FF080000"/>
        <rFont val="Courier New"/>
        <family val="3"/>
        <charset val="238"/>
      </rPr>
      <t xml:space="preserve">    39:15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</si>
  <si>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13 Bíró Réka +                 EK Egyesületen kívüli               10 </t>
    </r>
    <r>
      <rPr>
        <b/>
        <sz val="10"/>
        <color rgb="FF080000"/>
        <rFont val="Courier New"/>
        <family val="3"/>
        <charset val="238"/>
      </rPr>
      <t xml:space="preserve">    40:46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</si>
  <si>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14 Mészárosné F. Judit         VSE Vizsla Egészség, Sport és Kör   75 </t>
    </r>
    <r>
      <rPr>
        <b/>
        <sz val="10"/>
        <color rgb="FF080000"/>
        <rFont val="Courier New"/>
        <family val="3"/>
        <charset val="238"/>
      </rPr>
      <t xml:space="preserve">    52:59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</si>
  <si>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15 Mészáros Ákos               VSE Vizsla Egészség, Sport és Kör   06 </t>
    </r>
    <r>
      <rPr>
        <b/>
        <sz val="10"/>
        <color rgb="FF080000"/>
        <rFont val="Courier New"/>
        <family val="3"/>
        <charset val="238"/>
      </rPr>
      <t xml:space="preserve">    54:30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</si>
  <si>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16 Kis Zsolt                   VSE Vizsla Egészség, Sport és Kör   06 </t>
    </r>
    <r>
      <rPr>
        <b/>
        <sz val="10"/>
        <color rgb="FF080000"/>
        <rFont val="Courier New"/>
        <family val="3"/>
        <charset val="238"/>
      </rPr>
      <t xml:space="preserve">    57:16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</si>
  <si>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17 Erdõs Kata                  VSE Vizsla Egészség, Sport és Kör   07 </t>
    </r>
    <r>
      <rPr>
        <b/>
        <sz val="10"/>
        <color rgb="FF080000"/>
        <rFont val="Courier New"/>
        <family val="3"/>
        <charset val="238"/>
      </rPr>
      <t xml:space="preserve">  1:14:38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</si>
  <si>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1 Havasi Imre                 Budapesti Erõmû SE                  75 </t>
    </r>
    <r>
      <rPr>
        <b/>
        <sz val="10"/>
        <color rgb="FF080000"/>
        <rFont val="Courier New"/>
        <family val="3"/>
        <charset val="238"/>
      </rPr>
      <t xml:space="preserve">    34:38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</si>
  <si>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2 Iván László                 EK Egyesületen kívüli               71 </t>
    </r>
    <r>
      <rPr>
        <b/>
        <sz val="10"/>
        <color rgb="FF080000"/>
        <rFont val="Courier New"/>
        <family val="3"/>
        <charset val="238"/>
      </rPr>
      <t xml:space="preserve">    37:01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</si>
  <si>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3 Bánfi Balázs                VSE Vizsla Egészség, Sport és Kör   75 </t>
    </r>
    <r>
      <rPr>
        <b/>
        <sz val="10"/>
        <color rgb="FF080000"/>
        <rFont val="Courier New"/>
        <family val="3"/>
        <charset val="238"/>
      </rPr>
      <t xml:space="preserve">    41:37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</si>
  <si>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4 Biró Aletta                 BEA Budapesti Egyetemi Atlétikai    47 </t>
    </r>
    <r>
      <rPr>
        <b/>
        <sz val="10"/>
        <color rgb="FF080000"/>
        <rFont val="Courier New"/>
        <family val="3"/>
        <charset val="238"/>
      </rPr>
      <t xml:space="preserve">    43:36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</si>
  <si>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5 Biró Artúr                  VSE Vizsla Egészség, Sport és Kör   08 </t>
    </r>
    <r>
      <rPr>
        <b/>
        <sz val="10"/>
        <color rgb="FF080000"/>
        <rFont val="Courier New"/>
        <family val="3"/>
        <charset val="238"/>
      </rPr>
      <t xml:space="preserve">    50:18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</si>
  <si>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6 Doroszlai Lelle             VSE Vizsla Egészség, Sport és Kör   07 </t>
    </r>
    <r>
      <rPr>
        <b/>
        <sz val="10"/>
        <color rgb="FF080000"/>
        <rFont val="Courier New"/>
        <family val="3"/>
        <charset val="238"/>
      </rPr>
      <t xml:space="preserve">    54:20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</si>
  <si>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7 Komlódi Krisztína           VSE Vizsla Egészség, Sport és Kör   76 </t>
    </r>
    <r>
      <rPr>
        <b/>
        <sz val="10"/>
        <color rgb="FF080000"/>
        <rFont val="Courier New"/>
        <family val="3"/>
        <charset val="238"/>
      </rPr>
      <t xml:space="preserve">    58:34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</si>
  <si>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8 Erdõs Ferenc                VSE Vizsla Egészség, Sport és Kör   58 </t>
    </r>
    <r>
      <rPr>
        <b/>
        <sz val="10"/>
        <color rgb="FF080000"/>
        <rFont val="Courier New"/>
        <family val="3"/>
        <charset val="238"/>
      </rPr>
      <t xml:space="preserve">  1:03:04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</si>
  <si>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10 Erdõs Kata                  VSE Vizsla Egészség, Sport és Kör   07 </t>
    </r>
    <r>
      <rPr>
        <b/>
        <sz val="10"/>
        <color rgb="FF080000"/>
        <rFont val="Courier New"/>
        <family val="3"/>
        <charset val="238"/>
      </rPr>
      <t xml:space="preserve">  1:06:58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</si>
  <si>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9 Erdõs Lili+                 VSE Vizsla Egészség, Sport és Kör   09 </t>
    </r>
    <r>
      <rPr>
        <b/>
        <sz val="10"/>
        <color rgb="FF080000"/>
        <rFont val="Courier New"/>
        <family val="3"/>
        <charset val="238"/>
      </rPr>
      <t xml:space="preserve">  1:03:10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</si>
  <si>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11 Ormay Péter                 KOS Hegyvidék-KFKI Optimista Spor   08 </t>
    </r>
    <r>
      <rPr>
        <b/>
        <sz val="10"/>
        <color rgb="FF080000"/>
        <rFont val="Courier New"/>
        <family val="3"/>
        <charset val="238"/>
      </rPr>
      <t xml:space="preserve">  2:49:04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</si>
  <si>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1 Zempléni András dr.         KOS Hegyvidék-KFKI Optimista Spor   60 </t>
    </r>
    <r>
      <rPr>
        <b/>
        <sz val="10"/>
        <color rgb="FF080000"/>
        <rFont val="Courier New"/>
        <family val="3"/>
        <charset val="238"/>
      </rPr>
      <t xml:space="preserve">    41:28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</si>
  <si>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2 Schwendtner Erik            SIR Sirályok Sportegyesület         70 </t>
    </r>
    <r>
      <rPr>
        <b/>
        <sz val="10"/>
        <color rgb="FF080000"/>
        <rFont val="Courier New"/>
        <family val="3"/>
        <charset val="238"/>
      </rPr>
      <t xml:space="preserve">    46:32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</si>
  <si>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6 Iván László                 EK Egyesületen kívüli               71 </t>
    </r>
    <r>
      <rPr>
        <b/>
        <sz val="10"/>
        <color rgb="FF080000"/>
        <rFont val="Courier New"/>
        <family val="3"/>
        <charset val="238"/>
      </rPr>
      <t xml:space="preserve">  1:00:22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</si>
  <si>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7 Lux Iván                    BEA Budapesti Egyetemi Atlétikai    46 </t>
    </r>
    <r>
      <rPr>
        <b/>
        <sz val="10"/>
        <color rgb="FF080000"/>
        <rFont val="Courier New"/>
        <family val="3"/>
        <charset val="238"/>
      </rPr>
      <t xml:space="preserve">  1:05:49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</si>
  <si>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8 Jóni János                  EK Egyesületen kívüli               64 </t>
    </r>
    <r>
      <rPr>
        <b/>
        <sz val="10"/>
        <color rgb="FF080000"/>
        <rFont val="Courier New"/>
        <family val="3"/>
        <charset val="238"/>
      </rPr>
      <t xml:space="preserve">  1:12:10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</si>
  <si>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9 Havasi Imre                 Budapesti Erõmû SE                  75 </t>
    </r>
    <r>
      <rPr>
        <b/>
        <sz val="10"/>
        <color rgb="FF080000"/>
        <rFont val="Courier New"/>
        <family val="3"/>
        <charset val="238"/>
      </rPr>
      <t xml:space="preserve">  1:13:40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</si>
  <si>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10 Bozsits Szilvia             POE Pécsi Orvos-Egészségügyi Spor   70 </t>
    </r>
    <r>
      <rPr>
        <b/>
        <sz val="10"/>
        <color rgb="FF080000"/>
        <rFont val="Courier New"/>
        <family val="3"/>
        <charset val="238"/>
      </rPr>
      <t xml:space="preserve">  1:18:34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</si>
  <si>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11 Huszár Petra                EK Egyesületen kívüli               78 </t>
    </r>
    <r>
      <rPr>
        <b/>
        <sz val="10"/>
        <color rgb="FF080000"/>
        <rFont val="Courier New"/>
        <family val="3"/>
        <charset val="238"/>
      </rPr>
      <t xml:space="preserve">  1:19:16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</si>
  <si>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12 Juhász Viktor               TSE Törekvés Sport Egyesület        78 </t>
    </r>
    <r>
      <rPr>
        <b/>
        <sz val="10"/>
        <color rgb="FF080000"/>
        <rFont val="Courier New"/>
        <family val="3"/>
        <charset val="238"/>
      </rPr>
      <t xml:space="preserve">  1:42:12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</si>
  <si>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t>Havasi Imre</t>
  </si>
  <si>
    <t>Biró Artúr</t>
  </si>
  <si>
    <t>Biró Bertalan</t>
  </si>
  <si>
    <t>Biró Lőrinc</t>
  </si>
  <si>
    <t>Mészárosné F. Judit</t>
  </si>
  <si>
    <t>Kéki Norbert</t>
  </si>
  <si>
    <t>Kele Bálint</t>
  </si>
  <si>
    <t>Gábor Anita</t>
  </si>
  <si>
    <t>Bánfi Balázs</t>
  </si>
  <si>
    <t>Biró Aletta</t>
  </si>
  <si>
    <r>
      <t xml:space="preserve">       3 Gombkötõ Péter dr.          TTE Tipo Tájfutó és Környezetvédõ   44 </t>
    </r>
    <r>
      <rPr>
        <b/>
        <sz val="10"/>
        <color rgb="FF080000"/>
        <rFont val="Courier New"/>
        <family val="3"/>
        <charset val="238"/>
      </rPr>
      <t xml:space="preserve">    51:55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</si>
  <si>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4 Biró Aletta                 BEA Budapesti Egyetemi Atlétikai    47 </t>
    </r>
    <r>
      <rPr>
        <b/>
        <sz val="10"/>
        <color rgb="FF080000"/>
        <rFont val="Courier New"/>
        <family val="3"/>
        <charset val="238"/>
      </rPr>
      <t xml:space="preserve">    53:32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</si>
  <si>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5 Kéki Miklós                 SZU Szegedi Bokorugró Tájfutó Spo   52 </t>
    </r>
    <r>
      <rPr>
        <b/>
        <sz val="10"/>
        <color rgb="FF080000"/>
        <rFont val="Courier New"/>
        <family val="3"/>
        <charset val="238"/>
      </rPr>
      <t xml:space="preserve">    54:32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</si>
  <si>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6 Lázár János                 SAS Silvanus Sportegyesület         70 </t>
    </r>
    <r>
      <rPr>
        <b/>
        <sz val="10"/>
        <color rgb="FF080000"/>
        <rFont val="Courier New"/>
        <family val="3"/>
        <charset val="238"/>
      </rPr>
      <t xml:space="preserve">    58:37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</si>
  <si>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7 Erdõs Ferenc                VSE Vizsla Egészség, Sport és Kör   58 </t>
    </r>
    <r>
      <rPr>
        <b/>
        <sz val="10"/>
        <color rgb="FF080000"/>
        <rFont val="Courier New"/>
        <family val="3"/>
        <charset val="238"/>
      </rPr>
      <t xml:space="preserve">  1:07:43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</si>
  <si>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 8 Nagy Dezsõ                  HSP Hidegkúti Spartacus Sport és    39 </t>
    </r>
    <r>
      <rPr>
        <b/>
        <sz val="10"/>
        <color rgb="FF080000"/>
        <rFont val="Courier New"/>
        <family val="3"/>
        <charset val="238"/>
      </rPr>
      <t xml:space="preserve">  1:10:50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</si>
  <si>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r>
      <t xml:space="preserve">      9 Lohász Márton               TTE Tipo Tájfutó és Környezetvédõ   42 </t>
    </r>
    <r>
      <rPr>
        <b/>
        <sz val="10"/>
        <color rgb="FF080000"/>
        <rFont val="Courier New"/>
        <family val="3"/>
        <charset val="238"/>
      </rPr>
      <t xml:space="preserve">  1:48:51</t>
    </r>
    <r>
      <rPr>
        <sz val="10"/>
        <color rgb="FF080000"/>
        <rFont val="Courier New"/>
        <family val="3"/>
        <charset val="238"/>
      </rPr>
      <t xml:space="preserve">                            </t>
    </r>
  </si>
  <si>
    <t>Schwendtner Erik</t>
  </si>
  <si>
    <t>SIR</t>
  </si>
  <si>
    <t>Vizsla Kupa 2017. 5. forduló KFKI-Makkos</t>
  </si>
  <si>
    <t>Vizsla Kupa 2017. 4. forduló Fenyőgyöngye-Vadaskert</t>
  </si>
  <si>
    <t>Kéki Miklós</t>
  </si>
  <si>
    <t>Lázár János</t>
  </si>
  <si>
    <t>Biró Áron</t>
  </si>
  <si>
    <t>Bogdanovits András</t>
  </si>
  <si>
    <t>MSE</t>
  </si>
  <si>
    <t>Lux Iván</t>
  </si>
  <si>
    <t>Huszár Petra</t>
  </si>
  <si>
    <t>Pálfi György</t>
  </si>
  <si>
    <t>Gösswein Csaba</t>
  </si>
  <si>
    <t>Somogyi Péter</t>
  </si>
  <si>
    <t>SFC</t>
  </si>
  <si>
    <t>Zempléni Réka</t>
  </si>
  <si>
    <t>V-5</t>
  </si>
  <si>
    <t>IN IV</t>
  </si>
  <si>
    <t>IF IV</t>
  </si>
  <si>
    <t>SF IV</t>
  </si>
  <si>
    <t>IN V</t>
  </si>
  <si>
    <t>IF V</t>
  </si>
  <si>
    <t>IF VI</t>
  </si>
  <si>
    <t>FF IV</t>
  </si>
  <si>
    <t>IN VI</t>
  </si>
  <si>
    <t>FF V</t>
  </si>
  <si>
    <t>SF V</t>
  </si>
  <si>
    <t>SF VI</t>
  </si>
  <si>
    <t>SN IV</t>
  </si>
  <si>
    <t>FF VI</t>
  </si>
  <si>
    <t>SN V</t>
  </si>
  <si>
    <t>SN VI</t>
  </si>
  <si>
    <t>FN IV</t>
  </si>
  <si>
    <t>FN V</t>
  </si>
  <si>
    <t>FN VI</t>
  </si>
  <si>
    <t>V-6</t>
  </si>
  <si>
    <t>6 ep</t>
  </si>
  <si>
    <t>Hely</t>
  </si>
  <si>
    <t>Rajtsz</t>
  </si>
  <si>
    <t>Szül</t>
  </si>
  <si>
    <t>Idő</t>
  </si>
  <si>
    <t>Bonifert Gergely</t>
  </si>
  <si>
    <t>Steinbach György</t>
  </si>
  <si>
    <t>Steinbach Marcell</t>
  </si>
  <si>
    <t>Antal Ábris</t>
  </si>
  <si>
    <t>Bonifert Balázs</t>
  </si>
  <si>
    <t>Nagy Patricia</t>
  </si>
  <si>
    <t>Erdős Lili</t>
  </si>
  <si>
    <t>Batki Veronika</t>
  </si>
  <si>
    <t>Braun Kati</t>
  </si>
  <si>
    <t>Elek Janka</t>
  </si>
  <si>
    <t>Faragó Csongor</t>
  </si>
  <si>
    <t>Tegzes Veronika</t>
  </si>
  <si>
    <t>Szabó Sebesgyén</t>
  </si>
  <si>
    <t>Sallay Réka</t>
  </si>
  <si>
    <t>Merán Veronika</t>
  </si>
  <si>
    <t>Stupek Eszter</t>
  </si>
  <si>
    <t>Kis Bálint Imre</t>
  </si>
  <si>
    <t>Horváth Olivér</t>
  </si>
  <si>
    <t>7 ep</t>
  </si>
  <si>
    <t>Pálossy László</t>
  </si>
  <si>
    <t>Sallay Márton</t>
  </si>
  <si>
    <t>Pej Zsófi</t>
  </si>
  <si>
    <t>Koritál Zsuzsa</t>
  </si>
  <si>
    <t>Egri Illés</t>
  </si>
  <si>
    <t>Albert Zsófia</t>
  </si>
  <si>
    <t>Balogh Tamás</t>
  </si>
  <si>
    <t>Tegzes Júlianna</t>
  </si>
  <si>
    <t>8 ep</t>
  </si>
  <si>
    <t>Zempléni András dr.</t>
  </si>
  <si>
    <t>Ürge Vorsatz Diana</t>
  </si>
  <si>
    <t>Gadó György</t>
  </si>
  <si>
    <t>Ostorics Zsuzsanna</t>
  </si>
  <si>
    <t>11 ep</t>
  </si>
  <si>
    <t>Dékány Andrea</t>
  </si>
  <si>
    <t>Bejczi Gábor</t>
  </si>
  <si>
    <t>Fráter Tamás</t>
  </si>
  <si>
    <t>Gösswein Judit</t>
  </si>
  <si>
    <t>10 ep</t>
  </si>
  <si>
    <t>Nilsen Graham</t>
  </si>
  <si>
    <t>Iván Eszter</t>
  </si>
  <si>
    <t>Kiss Zsolt</t>
  </si>
  <si>
    <t>14 ep</t>
  </si>
  <si>
    <t>Kain Gergely</t>
  </si>
  <si>
    <t xml:space="preserve">VSE </t>
  </si>
  <si>
    <t xml:space="preserve">EK </t>
  </si>
  <si>
    <t xml:space="preserve">SAS </t>
  </si>
  <si>
    <t xml:space="preserve">KFK </t>
  </si>
  <si>
    <t xml:space="preserve">Lila </t>
  </si>
  <si>
    <t xml:space="preserve">5,1 km </t>
  </si>
  <si>
    <t>215 m</t>
  </si>
  <si>
    <t xml:space="preserve">HTC </t>
  </si>
  <si>
    <t xml:space="preserve">HRF </t>
  </si>
  <si>
    <t xml:space="preserve">2,2 km </t>
  </si>
  <si>
    <t>135 m</t>
  </si>
  <si>
    <t xml:space="preserve">Narancs </t>
  </si>
  <si>
    <t xml:space="preserve">MOM </t>
  </si>
  <si>
    <t xml:space="preserve">SPA </t>
  </si>
  <si>
    <t xml:space="preserve">OSC </t>
  </si>
  <si>
    <t xml:space="preserve">SZU </t>
  </si>
  <si>
    <t>Prókai Nóra+</t>
  </si>
  <si>
    <t xml:space="preserve">2,4 km </t>
  </si>
  <si>
    <t>140 m</t>
  </si>
  <si>
    <t>Világos zöld</t>
  </si>
  <si>
    <t xml:space="preserve">KOS </t>
  </si>
  <si>
    <t xml:space="preserve">TTE </t>
  </si>
  <si>
    <t xml:space="preserve">PSE </t>
  </si>
  <si>
    <t xml:space="preserve">ZTC </t>
  </si>
  <si>
    <t xml:space="preserve">3,0 km </t>
  </si>
  <si>
    <t>195 m</t>
  </si>
  <si>
    <t xml:space="preserve">Zöld </t>
  </si>
  <si>
    <t xml:space="preserve">BSC </t>
  </si>
  <si>
    <t xml:space="preserve">GYO </t>
  </si>
  <si>
    <t xml:space="preserve">BEA </t>
  </si>
  <si>
    <t xml:space="preserve">SIR </t>
  </si>
  <si>
    <t xml:space="preserve">MEA </t>
  </si>
  <si>
    <t xml:space="preserve">POE </t>
  </si>
  <si>
    <t xml:space="preserve">4,5 km </t>
  </si>
  <si>
    <t>280 m</t>
  </si>
  <si>
    <t xml:space="preserve">Kék </t>
  </si>
  <si>
    <t>DEE</t>
  </si>
  <si>
    <t xml:space="preserve">BMG </t>
  </si>
  <si>
    <t xml:space="preserve">6,1 km </t>
  </si>
  <si>
    <t>335 m</t>
  </si>
  <si>
    <t xml:space="preserve">Barna </t>
  </si>
  <si>
    <t xml:space="preserve">Sárga </t>
  </si>
  <si>
    <t>Vizsla Kupa 2017. 6. forduló Hűvösvölgy</t>
  </si>
  <si>
    <t>Bánfi Kincső+</t>
  </si>
  <si>
    <t>Németh Kata+</t>
  </si>
  <si>
    <t>Szabó Sebestyén</t>
  </si>
  <si>
    <t>Albert Zsófi</t>
  </si>
  <si>
    <t>Ostorics Zsuzsa</t>
  </si>
  <si>
    <t>GYO</t>
  </si>
  <si>
    <t>Bejci Gábor</t>
  </si>
  <si>
    <t>MEA</t>
  </si>
  <si>
    <t>Komár Béláné</t>
  </si>
  <si>
    <t xml:space="preserve">Sárga  (22)                                                 </t>
  </si>
  <si>
    <t xml:space="preserve">Zöld  (52)                                                  </t>
  </si>
  <si>
    <t xml:space="preserve">       1 Molnár Zoltán               THT Tapolcai Honvéd Sport Egyesül   76     13:15                            </t>
  </si>
  <si>
    <t xml:space="preserve">       3 Nagy Krisztina              BEA Budapesti Egyetemi Atlétikai    76     14:39                            </t>
  </si>
  <si>
    <t xml:space="preserve">       4 Kézdy Pál                   KFK KFKI Petőfi Sportkör            69     15:11                            </t>
  </si>
  <si>
    <t xml:space="preserve">       5 Zsebeházy Eszter            SAS Silvanus Sportegyesület         80     15:14                            </t>
  </si>
  <si>
    <t xml:space="preserve">Kék  (41)                                                   </t>
  </si>
  <si>
    <t xml:space="preserve">       1 Kisvölcsey Ákos             MOM Hegyvidék SE-MOM Tájfutó Szak   72     17:36                            </t>
  </si>
  <si>
    <t xml:space="preserve">       2 Tóth Attila                 VHS Veszprémi Honvéd Sportegyesül   80     18:12                            </t>
  </si>
  <si>
    <t xml:space="preserve">       3 Molnár Attila               VHS Veszprémi Honvéd Sportegyesül   79     18:24                            </t>
  </si>
  <si>
    <t xml:space="preserve">       4 Bozsó Norbert               MCB Maccabi Vívó és Atlétikai Clu   76     19:46                            </t>
  </si>
  <si>
    <t>Vizsla Kupa sprint Budaörs</t>
  </si>
  <si>
    <t xml:space="preserve">      1 Papp Márton                 SPA Tabáni Spartacus Sport és Kör   02      6:10                            </t>
  </si>
  <si>
    <t xml:space="preserve">       7 Nagy Patricia               VSE Vizsla Egészség, Sport és Kör   05     12:26                            </t>
  </si>
  <si>
    <t xml:space="preserve">       8 Mészáros Ákos               VSE Vizsla Egészség, Sport és Kör   06     12:29                            </t>
  </si>
  <si>
    <t xml:space="preserve">       9 Ács Juhanna                 ZTC Zalaegerszegi Tájékozódási Fu          12:50                            </t>
  </si>
  <si>
    <t xml:space="preserve">      10 Erdős Lili                  VSE Vizsla Egészség, Sport és Kör   09     13:22                            </t>
  </si>
  <si>
    <t xml:space="preserve">      12Jankó Boglárka              HSE Hegyisport Szentendre Egyesül          13:45                            </t>
  </si>
  <si>
    <t xml:space="preserve">      13 Erdős Kata                  VSE Vizsla Egészség, Sport és Kör   07     13:52                            </t>
  </si>
  <si>
    <t xml:space="preserve">      14 Szegi Natália               BEA Budapesti Egyetemi Atlétikai           14:55                            </t>
  </si>
  <si>
    <t xml:space="preserve">      16 Lévay Tuzson                VSE Vizsla Egészség, Sport és Kör   06     16:29                            </t>
  </si>
  <si>
    <t xml:space="preserve">      17 Antal Ábris                 VSE Vizsla Egészség, Sport és Kör   06     17:28                            </t>
  </si>
  <si>
    <t xml:space="preserve">      18 Prókai Nóra                 VSE Vizsla Egészség, Sport és Kör   08     21:45                            </t>
  </si>
  <si>
    <t xml:space="preserve">      19 Novai Panna                 SZV Szegedi Vasutas Sport Egyesül          22:17                            </t>
  </si>
  <si>
    <t xml:space="preserve">      20 Buncsik János               PSE Postás Sport Egyesület          34     23:09                            </t>
  </si>
  <si>
    <t xml:space="preserve">      21 Makrai József               ALP Energia Vasas Alpesi Rózsa SE   54     38:50                            </t>
  </si>
  <si>
    <t xml:space="preserve">      22 Siklós Csenge               EK Egyesületen kívüli                      39:41                            </t>
  </si>
  <si>
    <t xml:space="preserve">       11 Varga Viktória Rózsa        VSE Vizsla Egészség, Sport és Kör   05     13:38               </t>
  </si>
  <si>
    <t xml:space="preserve">       2 Józsa Balázs Gábor dr.      GOC Göcsej Környezetvédő, Tájékoz   76     14:17                  </t>
  </si>
  <si>
    <t xml:space="preserve">      2 Makó Lajos                  EK Egyesületen kívüli               70      8:29                            </t>
  </si>
  <si>
    <t xml:space="preserve">      3 Egri Mátyás                 VSE Vizsla Egészség, Sport és Kör   03      9:45                            </t>
  </si>
  <si>
    <t xml:space="preserve">      4 Angelidisz Athina           VSE Vizsla Egészség, Sport és Kör   06     10:12                            </t>
  </si>
  <si>
    <t xml:space="preserve">      5 Prókai Gábor                VSE Vizsla Egészség, Sport és Kör   05     10:42                            </t>
  </si>
  <si>
    <t xml:space="preserve">      6 Komlódi Krisztína           VSE Vizsla Egészség, Sport és Kör          10:51                            </t>
  </si>
  <si>
    <t>1-6. forduló + sprint alapján</t>
  </si>
  <si>
    <t>V-sp</t>
  </si>
  <si>
    <t xml:space="preserve">      15 Kalamár Eszter             VSE Vizsla Egészség, Sport és Kör          15:22                            </t>
  </si>
  <si>
    <t>Papp Márton</t>
  </si>
  <si>
    <t>Makó Lajos</t>
  </si>
  <si>
    <t>Ács Johanna</t>
  </si>
  <si>
    <t>Varga Viktória Rózsa</t>
  </si>
  <si>
    <t>Jankó Boglárka</t>
  </si>
  <si>
    <t>HSE</t>
  </si>
  <si>
    <t>Szegi Natália</t>
  </si>
  <si>
    <t>Kalamár Eszter</t>
  </si>
  <si>
    <t>Lévay Tuzson</t>
  </si>
  <si>
    <t>Novai Panna</t>
  </si>
  <si>
    <t>Buncsik János</t>
  </si>
  <si>
    <t>Makrai József</t>
  </si>
  <si>
    <t>ALP</t>
  </si>
  <si>
    <t>Siklós Csenge</t>
  </si>
  <si>
    <t xml:space="preserve">      </t>
  </si>
  <si>
    <t xml:space="preserve">      6  Szebeli István              SSC Siketek Sport Club              68                  16:52                            </t>
  </si>
  <si>
    <t xml:space="preserve">       7 Gyurina Szabolcs            PVS Pécsi Vasutas Sportkör          77     16:53                            </t>
  </si>
  <si>
    <t xml:space="preserve">      8  Jáger Attila                EK Egyesületen kívüli                                            17:36                            </t>
  </si>
  <si>
    <t xml:space="preserve">       9 Vida Fanni Hanna            SPA Tabáni Spartacus Sport és Kör   03     17:58                  </t>
  </si>
  <si>
    <t xml:space="preserve">      10 Jóni János                  EK Egyesületen kívüli               64                          18:22                            </t>
  </si>
  <si>
    <t xml:space="preserve">      11 Jelinek István              PSE Postás Sport Egyesület          43              18:34                            </t>
  </si>
  <si>
    <t xml:space="preserve">       13 Kézdy Judit                 MOM Hegyvidék SE-MOM Tájfutó Szak   03     18:46                        </t>
  </si>
  <si>
    <t xml:space="preserve">      14 Krasznai Orsolya            SPA Tabáni Spartacus Sport és Kör   64     19:07                            </t>
  </si>
  <si>
    <t xml:space="preserve">      15 Gyurina Judit               PVS Pécsi Vasutas Sportkör          05     19:26                            </t>
  </si>
  <si>
    <t xml:space="preserve">      16 Orbán János                 SAS Silvanus Sportegyesület         56     19:43                            </t>
  </si>
  <si>
    <t xml:space="preserve">      17 Kovalcsik István            BBB Balassagyarmati Balassi Bálin   66     19:51                            </t>
  </si>
  <si>
    <t xml:space="preserve">      18 Komoróczki András           SAS Silvanus Sportegyesület         51     20:13                            </t>
  </si>
  <si>
    <t xml:space="preserve">      19 Zakariás János              TSE Törekvés Sport Egyesület        61     20:13                            </t>
  </si>
  <si>
    <t xml:space="preserve">      20 Hidvégi Attila              PSE Postás Sport Egyesület          55     21:28                            </t>
  </si>
  <si>
    <t xml:space="preserve">      21 Nagy Zsolt                  FMT FŐMTERV SE                      59     21:29                            </t>
  </si>
  <si>
    <t xml:space="preserve">      22 Bugár József                SPA Tabáni Spartacus Sport és Kör   53     21:45                            </t>
  </si>
  <si>
    <t xml:space="preserve">      23 Hunyadi Károly              PSE Postás Sport Egyesület          43     22:47                            </t>
  </si>
  <si>
    <t xml:space="preserve">      24 Kéri Gerzson Ferenc         SZU Szegedi Bokorugró Tájfutó Spo   44     23:01                            </t>
  </si>
  <si>
    <t xml:space="preserve">      25 Egri Mátyás                 VSE Vizsla Egészség, Sport és Kör                 23:04                            </t>
  </si>
  <si>
    <t xml:space="preserve">      26 Pallos Tímea                SPA Tabáni Spartacus Sport és Kör   02     23:07                            </t>
  </si>
  <si>
    <t xml:space="preserve">      27 Boros Lilla Hanna           SPA Tabáni Spartacus Sport és Kör   02     23:33                            </t>
  </si>
  <si>
    <t xml:space="preserve">      28 Mészáros Ákos               VSE Vizsla Egészség, Sport és Kör   06         23:56                            </t>
  </si>
  <si>
    <t xml:space="preserve">      29 Biró Fruzsina               BEA Budapesti Egyetemi Atlétikai    74           24:07                            </t>
  </si>
  <si>
    <t xml:space="preserve">      30 Gombkötő Péter dr.          TTE Tipo Tájfutó és Környezetvédő   44     24:48                            </t>
  </si>
  <si>
    <t xml:space="preserve">      31 Angelidisz Athina           VSE Vizsla Egészség, Sport és Kör   06     24:50                            </t>
  </si>
  <si>
    <t xml:space="preserve">      32 Budai Ferenc                HRF Szolnoki Honvéd Sportegyesüle   56     25:31                            </t>
  </si>
  <si>
    <t xml:space="preserve">      33 Lux Iván                    BEA Budapesti Egyetemi Atlétikai    46     26:03                            </t>
  </si>
  <si>
    <t xml:space="preserve">      34 Bányai Attila               ZTC Zalaegerszegi Tájékozódási Fu   41     28:13                            </t>
  </si>
  <si>
    <t xml:space="preserve">      35 Varga Viktória Rózsa        VSE Vizsla Egészség, Sport és Kör   05     28:45                            </t>
  </si>
  <si>
    <t xml:space="preserve">      36 Nagy Gábor                  SAS Silvanus Sportegyesület         43     28:50                            </t>
  </si>
  <si>
    <t xml:space="preserve">      37 Nagy Patricia               VSE Vizsla Egészség, Sport és Kör   05            29:27                            </t>
  </si>
  <si>
    <t xml:space="preserve">      38 Komlódi Krisztína           VSE Vizsla Egészség, Sport és Kör              30:07                            </t>
  </si>
  <si>
    <t xml:space="preserve">      39 Lohász Márton               TTE Tipo Tájfutó és Környezetvédő   42     33:28                            </t>
  </si>
  <si>
    <t xml:space="preserve">      40 Erdős Ferenc                VSE Vizsla Egészség, Sport és Kör          36:04                            </t>
  </si>
  <si>
    <t xml:space="preserve">      41 Szabon János                KOS Hegyvidék-KFKI Optimista Spor   38     36:26                            </t>
  </si>
  <si>
    <t xml:space="preserve">      42 Illés Vilmos                SSC Siketek Sport Club              40     38:28                            </t>
  </si>
  <si>
    <t xml:space="preserve">      43 Prókai Gábor                VSE Vizsla Egészség, Sport és Kör   05          39:51                            </t>
  </si>
  <si>
    <t xml:space="preserve">      44 Prókai Nóra                 VSE Vizsla Egészség, Sport és Kör   08           40:15                            </t>
  </si>
  <si>
    <t xml:space="preserve">      45 Fischer Mária               TTE Tipo Tájfutó és Környezetvédő   52     42:21                            </t>
  </si>
  <si>
    <t xml:space="preserve">      46 Antal Ábris Lévay Tuzson    VSE Vizsla Egészség, Sport és Kör          43:19                            </t>
  </si>
  <si>
    <t xml:space="preserve">      47 Pataki Zsolt                SPA Tabáni Spartacus Sport és Kör   37     56:57                            </t>
  </si>
  <si>
    <t xml:space="preserve">      48 Hodossy Béla                TSC Tungsram Sport Club             37     57:43                            </t>
  </si>
  <si>
    <t xml:space="preserve">       11 Kaján László                FMT FŐMTERV SE                      51     18:34                            </t>
  </si>
  <si>
    <t xml:space="preserve">Barna  (59)  Nem mért átmenetek: 40-41,41-40             </t>
  </si>
  <si>
    <t xml:space="preserve">        1 Gond Balázs                            GOC Göcsej Környezetvédő, Tájékoz          13:55                            </t>
  </si>
  <si>
    <t xml:space="preserve">       2 Novai György                             SZV Szegedi Vasutas Sport Egyesül   75     14:16                            </t>
  </si>
  <si>
    <t xml:space="preserve">       3 Gárdonyi Csilla                  MOM Hegyvidék SE-MOM Tájfutó Szak   01     14:32                            </t>
  </si>
  <si>
    <t xml:space="preserve">       4 Czakó Boglárka                  MOM Hegyvidék SE-MOM Tájfutó Szak   03     15:02                            </t>
  </si>
  <si>
    <t xml:space="preserve">      5  Molnár Zoltán                        THT Tapolcai Honvéd Sport Egyesül   76     15:17                            </t>
  </si>
  <si>
    <t xml:space="preserve">      6  Kézdy Pál                            KFK KFKI Petőfi Sportkör            69                      15:48                            </t>
  </si>
  <si>
    <t xml:space="preserve">       7 Papp Márton                               SPA Tabáni Spartacus Sport és Kör   02     16:34                            </t>
  </si>
  <si>
    <t xml:space="preserve">       8 Gárdonyi Soma                 MOM Hegyvidék SE-MOM Tájfutó Szak   02     17:03                            </t>
  </si>
  <si>
    <t xml:space="preserve">      9  Jankó Tamás                          HSE Hegyisport Szentendre Egyesül   58     17:14                            </t>
  </si>
  <si>
    <t xml:space="preserve">      10 Vékony Vanda                          SIR Sirályok Sportegyesület         99           17:16                            </t>
  </si>
  <si>
    <t xml:space="preserve">      11 Gyimesi Zoltán                      TTE Tipo Tájfutó és Környezetvédő   72     17:27                            </t>
  </si>
  <si>
    <t xml:space="preserve">       12 Iván Eszter                          MOM Hegyvidék SE-MOM Tájfutó Szak   01     18:50                            </t>
  </si>
  <si>
    <t xml:space="preserve">       13 Turi Hanna                                   SPA Tabáni Spartacus Sport és Kör   02     19:01                            </t>
  </si>
  <si>
    <t xml:space="preserve">       14 Zempléni András dr.           KOS Hegyvidék-KFKI Optimista Spor   60     19:04                            </t>
  </si>
  <si>
    <t xml:space="preserve">       15 Burian Hana                                BEA Budapesti Egyetemi Atlétikai    69     19:54                            </t>
  </si>
  <si>
    <t xml:space="preserve">      16 Komoróczki András                     SAS Silvanus Sportegyesület         51     19:55                            </t>
  </si>
  <si>
    <t xml:space="preserve">      17 Kálmán Tamara               MOM Hegyvidék SE-MOM Tájfutó Szak   02     20:09                            </t>
  </si>
  <si>
    <t xml:space="preserve">      18 Vékony Janka                                   SIR Sirályok Sportegyesület         02     20:58                            </t>
  </si>
  <si>
    <t xml:space="preserve">      19 Jelinek István                                    PSE Postás Sport Egyesület          43     21:08                            </t>
  </si>
  <si>
    <t xml:space="preserve">      20 Kiss Imre Bálint                         SPA Tabáni Spartacus Sport és Kör   02     21:34                            </t>
  </si>
  <si>
    <t xml:space="preserve">      21 Siklósné Magyar Enikő                            EK Egyesületen kívüli                      21:43                            </t>
  </si>
  <si>
    <t xml:space="preserve">      22 Rajmon Imola                              SPA Tabáni Spartacus Sport és Kör   00     22:06                            </t>
  </si>
  <si>
    <t xml:space="preserve">      23 Kiss Dóra Eszter                     BMG Babits Mihály Gimnázium DSE     00     22:17                            </t>
  </si>
  <si>
    <t xml:space="preserve">      24 Boór Bernát                                 SPA Tabáni Spartacus Sport és Kör   07     23:21                            </t>
  </si>
  <si>
    <t xml:space="preserve">      25 Biró Fruzsina                             BEA Budapesti Egyetemi Atlétikai    74     24:45                            </t>
  </si>
  <si>
    <t xml:space="preserve">      26 Vida Fanni Hanna                   SPA Tabáni Spartacus Sport és Kör   03     25:07                            </t>
  </si>
  <si>
    <t xml:space="preserve">      27 Boros Lilla Hanna                      SPA Tabáni Spartacus Sport és Kör   02     25:18                            </t>
  </si>
  <si>
    <t xml:space="preserve">      28 Koren Anikó                              SPA Tabáni Spartacus Sport és Kör   04     26:01                            </t>
  </si>
  <si>
    <t xml:space="preserve">      29 Boór András                              SPA Tabáni Spartacus Sport és Kör   03     26:38                            </t>
  </si>
  <si>
    <t xml:space="preserve">      30 Galkó Csaba                                           SSC Siketek Sport Club              68     27:32                            </t>
  </si>
  <si>
    <t xml:space="preserve">      31 Bogdány Miklós                        TTE Tipo Tájfutó és Környezetvédő   39     27:49                            </t>
  </si>
  <si>
    <t xml:space="preserve">      32 Novotni Tiborné                       BBB Balassagyarmati Balassi Bálin   52     29:05                            </t>
  </si>
  <si>
    <t xml:space="preserve">      33 Budai Ferenc                          HRF Szolnoki Honvéd Sportegyesüle   56     29:15                            </t>
  </si>
  <si>
    <t xml:space="preserve">      34 Jenei Margit                               SPA Tabáni Spartacus Sport és Kör   54     30:59                            </t>
  </si>
  <si>
    <t xml:space="preserve">      35 Tóth Tímea                            HSE Hegyisport Szentendre Egyesül               31:48                            </t>
  </si>
  <si>
    <t xml:space="preserve">      36 Muszély György                         BEA Budapesti Egyetemi Atlétikai    42     32:35                            </t>
  </si>
  <si>
    <t xml:space="preserve">       5 Molnár Zoltán               THT Tapolcai Honvéd Sport Egyesül   76     19:49                            </t>
  </si>
  <si>
    <t xml:space="preserve">       6 Sándor Tímea                SAS Silvanus Sportegyesület         84     19:54                            </t>
  </si>
  <si>
    <t xml:space="preserve">       7 Paróczi Zsolt               TTE Tipo Tájfutó és Környezetvédő   70     19:56                            </t>
  </si>
  <si>
    <t xml:space="preserve">       8 Gond Balázs                 GOC Göcsej Környezetvédő, Tájékoz   87     20:03                            </t>
  </si>
  <si>
    <t xml:space="preserve">       9 Pályi Lőrinc                MOM Hegyvidék SE-MOM Tájfutó Szak   01     20:23                            </t>
  </si>
  <si>
    <t xml:space="preserve">       10 Hajduska Balázs             SAS Silvanus Sportegyesület                20:47                            </t>
  </si>
  <si>
    <t xml:space="preserve">      11 Kiácz Bence                 HSE Hegyisport Szentendre Egyesül   70     20:57                            </t>
  </si>
  <si>
    <t xml:space="preserve">      12 Gyimesi Zoltán              TTE Tipo Tájfutó és Környezetvédő   72     21:43                            </t>
  </si>
  <si>
    <t xml:space="preserve">      13 Jankó Tamás                 HSE Hegyisport Szentendre Egyesül   58     22:14                            </t>
  </si>
  <si>
    <t xml:space="preserve">      14 Forrai Gábor                HOD Hód-mentor sport és műpártoló   79     22:17                            </t>
  </si>
  <si>
    <t xml:space="preserve">      15 Vékony Vanda                SIR Sirályok Sportegyesület         99     22:26                            </t>
  </si>
  <si>
    <t xml:space="preserve">      16 Zempléni Lilla              MOM Hegyvidék SE-MOM Tájfutó Szak   03     23:16                            </t>
  </si>
  <si>
    <t xml:space="preserve">      17 Makai András                DTC Diósgyőri Tájékozódási Futó C   78     23:25                            </t>
  </si>
  <si>
    <t xml:space="preserve">      18 Tóth László                 GKS Gödöllői Kirchhofer József Sp   70     23:33                            </t>
  </si>
  <si>
    <t xml:space="preserve">      19 Szabó Veronika              ARA Alba Regia Atlétikai Klub       76     23:41                            </t>
  </si>
  <si>
    <t xml:space="preserve">      20 Báder Attila                MAT Mazsola Tájfutó és Természetb   69     23:46                            </t>
  </si>
  <si>
    <t xml:space="preserve">      21 Forrai Miklós               HOD Hód-mentor sport és műpártoló   79     24:04                            </t>
  </si>
  <si>
    <t xml:space="preserve">      22 Kovács Botond Bendegúz      BMG Babits Mihály Gimnázium DSE     02     24:05                            </t>
  </si>
  <si>
    <t xml:space="preserve">      23 Ács Bálint                  ZTC Zalaegerszegi Tájékozódási Fu   96     24:09                            </t>
  </si>
  <si>
    <t xml:space="preserve">      27 Stark Gergely               MEA Miskolci Egyetemi Atlétikai é   81     24:44                            </t>
  </si>
  <si>
    <t xml:space="preserve">      28 Szebeli István              SSC Siketek Sport Club              68     25:00                            </t>
  </si>
  <si>
    <t xml:space="preserve">      29 Harkányi Csaba              SAS Silvanus Sportegyesület         55     25:28                            </t>
  </si>
  <si>
    <t xml:space="preserve">      32 Sándor László               OSC Orvosegyetem Sport Club         61     26:17                            </t>
  </si>
  <si>
    <t xml:space="preserve">      33 Vitéz László                SZU Szegedi Bokorugró Tájfutó Spo   50     27:00                            </t>
  </si>
  <si>
    <t xml:space="preserve">      34 Hegedüs Ákos                MSE Megalódusz Sportegylet          67     27:05                            </t>
  </si>
  <si>
    <t xml:space="preserve">      35 Jóni János                  EK Egyesületen kívüli               64     27:35                            </t>
  </si>
  <si>
    <t xml:space="preserve">      36 Iván László                 EK Egyesületen kívüli                      27:46                            </t>
  </si>
  <si>
    <t xml:space="preserve">      37 Eglesz Dénes                SAS Silvanus Sportegyesület         76     27:51                            </t>
  </si>
  <si>
    <t xml:space="preserve">      38 Seperdis-Grdisa Ivan        Slovenia                                   28:27                            </t>
  </si>
  <si>
    <t xml:space="preserve">      39 Kaján László                FMT FŐMTERV SE                      51     28:38                            </t>
  </si>
  <si>
    <t xml:space="preserve">      40 Makó Lajos                  EK Egyesületen kívüli               70     28:39                            </t>
  </si>
  <si>
    <t xml:space="preserve">      41 Nagy Zsanett                MSE Megalódusz Sportegylet          76     28:45                            </t>
  </si>
  <si>
    <t xml:space="preserve">      42 ifj. Bogdanovics András     Australia                                  28:49                            </t>
  </si>
  <si>
    <t xml:space="preserve">      43 Bogdanovits András          HBS Honvéd Bottyán Sportegyesület   48     29:24                            </t>
  </si>
  <si>
    <t xml:space="preserve">      44 Győrffy Gabriella           HSE Hegyisport Szentendre Egyesül   67     30:31                            </t>
  </si>
  <si>
    <t xml:space="preserve">      47 Hajas Csilla                BEA Budapesti Egyetemi Atlétikai    64     32:21                            </t>
  </si>
  <si>
    <t xml:space="preserve">      48 Oláh Renáta                 KOD Kecskeméti Önkormányzati Dolg   91     33:02                            </t>
  </si>
  <si>
    <t xml:space="preserve">      49 Kiss Zsolt                  EK Egyesületen kívüli               57     33:16                            </t>
  </si>
  <si>
    <t xml:space="preserve">      50 Urbán András                BEA Budapesti Egyetemi Atlétikai    60     33:21                            </t>
  </si>
  <si>
    <t xml:space="preserve">      51 Czékli László               EK Egyesületen kívüli                      34:41                            </t>
  </si>
  <si>
    <t xml:space="preserve">      52 Biró Aletta                 BEA Budapesti Egyetemi Atlétikai    47     34:57                            </t>
  </si>
  <si>
    <t xml:space="preserve">      53 Szabó Emese                 ZTC Zalaegerszegi Tájékozódási Fu   80     37:27                            </t>
  </si>
  <si>
    <t xml:space="preserve">      54 Szabó Zsuzsanna             SAS Silvanus Sportegyesület         54     40:08                            </t>
  </si>
  <si>
    <t xml:space="preserve">      55 Csonka István               MAT Mazsola Tájfutó és Természetb   75     41:54                            </t>
  </si>
  <si>
    <t xml:space="preserve">      24 Hegedüs Márton                     BEA Budapesti Egyetemi Atlétikai    80     24:20                            </t>
  </si>
  <si>
    <t xml:space="preserve">      24 Borhegyi Teodóra               BMG Babits Mihály Gimnázium DSE     01     24:20                            </t>
  </si>
  <si>
    <t xml:space="preserve">      26 Flynn Gary                                                            Australia                                  24:38                            </t>
  </si>
  <si>
    <t xml:space="preserve">      30 Dömötör Andrea                    SFC Széchenyi István Egyetem Spor   85     25:44                            </t>
  </si>
  <si>
    <t xml:space="preserve">      30 Jáger Attila                                                   EK Egyesületen kívüli                      25:44                            </t>
  </si>
  <si>
    <t xml:space="preserve">      45 Vékony Janka                SIR Sirályok Sportegyesület         02     31:31                            </t>
  </si>
  <si>
    <t xml:space="preserve">      46 Jenővári Gabriella          HSE Hegyisport Szentendre Egyesül   57     31:50                            </t>
  </si>
  <si>
    <t>Molnár Zoltán</t>
  </si>
  <si>
    <t>VHS</t>
  </si>
  <si>
    <t>Józsa Balázs Gábor dr</t>
  </si>
  <si>
    <t>GOC</t>
  </si>
  <si>
    <t>Zsebeházy Eszter</t>
  </si>
  <si>
    <t>Szebeli István</t>
  </si>
  <si>
    <t>Gyurina Szabolcs</t>
  </si>
  <si>
    <t>PVS</t>
  </si>
  <si>
    <t>Jáger Attila</t>
  </si>
  <si>
    <t>Vida Fanni Hanna</t>
  </si>
  <si>
    <t>Krasznai Orsolya</t>
  </si>
  <si>
    <t>Gyurina Judit</t>
  </si>
  <si>
    <t>Orbán János</t>
  </si>
  <si>
    <t>Kovalcsik István</t>
  </si>
  <si>
    <t>BBB</t>
  </si>
  <si>
    <t>Hidvégi Attila</t>
  </si>
  <si>
    <t>Nagy Zsolt</t>
  </si>
  <si>
    <t>FMT</t>
  </si>
  <si>
    <t>Bugár József</t>
  </si>
  <si>
    <t>Kéri Gerzson Ferenc</t>
  </si>
  <si>
    <t>Biró Fruzsina</t>
  </si>
  <si>
    <t>HRF</t>
  </si>
  <si>
    <t>Budai Ferenc</t>
  </si>
  <si>
    <t xml:space="preserve">Illés Vilmos </t>
  </si>
  <si>
    <t>Pataki Zsolt</t>
  </si>
  <si>
    <t>Hódossy Béla</t>
  </si>
  <si>
    <t>TSC</t>
  </si>
  <si>
    <t>Gond Balázs</t>
  </si>
  <si>
    <t>Novai György</t>
  </si>
  <si>
    <t>Gárdonyi Csilla</t>
  </si>
  <si>
    <t>Gárdonyi Soma</t>
  </si>
  <si>
    <t>Jankó Tamás</t>
  </si>
  <si>
    <t xml:space="preserve">Vékony Vanda </t>
  </si>
  <si>
    <t>Turi Hanna</t>
  </si>
  <si>
    <t>Kálmán Tamara</t>
  </si>
  <si>
    <t xml:space="preserve">Vékony Janka </t>
  </si>
  <si>
    <t>Kiss Imre Bálint</t>
  </si>
  <si>
    <t>Rajmon Imola</t>
  </si>
  <si>
    <t>Kiss Dóra Eszter</t>
  </si>
  <si>
    <t>Boór Bernát</t>
  </si>
  <si>
    <t>Koren Anikó</t>
  </si>
  <si>
    <t>Boór András</t>
  </si>
  <si>
    <t>Galkó Csaba</t>
  </si>
  <si>
    <t>Bogdány Miklós</t>
  </si>
  <si>
    <t>Novotni Tiborné</t>
  </si>
  <si>
    <t>Jenei Margit</t>
  </si>
  <si>
    <t>Tóth Timea</t>
  </si>
  <si>
    <t>Kisvölcsey Ákos</t>
  </si>
  <si>
    <t>Molnár Attila</t>
  </si>
  <si>
    <t>Sándor Tímea</t>
  </si>
  <si>
    <t>Paróczy Zsolt</t>
  </si>
  <si>
    <t>Pályi Lőrinc</t>
  </si>
  <si>
    <t>Hajduska Balázs</t>
  </si>
  <si>
    <t>Kiácz Bence</t>
  </si>
  <si>
    <t>Forrai Gábor</t>
  </si>
  <si>
    <t>Forrai Miklós</t>
  </si>
  <si>
    <t>Makai András</t>
  </si>
  <si>
    <t>Tóth László</t>
  </si>
  <si>
    <t>GKS</t>
  </si>
  <si>
    <t>ARA</t>
  </si>
  <si>
    <t>Szabó Veronika</t>
  </si>
  <si>
    <t>Kovács Botond Bendegúz</t>
  </si>
  <si>
    <t>Borhegyi Teodóra</t>
  </si>
  <si>
    <t>Hegedüs Márton</t>
  </si>
  <si>
    <t>Flynn Gary</t>
  </si>
  <si>
    <t>Stark Gergely</t>
  </si>
  <si>
    <t>Harkányi Csaba</t>
  </si>
  <si>
    <t>Dömötör Andrea</t>
  </si>
  <si>
    <t>Sándor László</t>
  </si>
  <si>
    <t>Hegedüs Ákos</t>
  </si>
  <si>
    <t>Eglesz Dénes</t>
  </si>
  <si>
    <t>Seperdis-Grdisa Ivan</t>
  </si>
  <si>
    <t>Nagy Zsanett</t>
  </si>
  <si>
    <t>Bogdanovits András ifj</t>
  </si>
  <si>
    <t>Győrffy Gabriella</t>
  </si>
  <si>
    <t>Jenővári Gabriella</t>
  </si>
  <si>
    <t>Oláh Renáta</t>
  </si>
  <si>
    <t>KOD</t>
  </si>
  <si>
    <t>Czékli László</t>
  </si>
  <si>
    <t>Csonka István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</si>
</sst>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80000"/>
      <name val="Courier New"/>
      <family val="3"/>
      <charset val="238"/>
    </font>
    <font>
      <b/>
      <sz val="10"/>
      <color rgb="FF080000"/>
      <name val="Courier New"/>
      <family val="3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ourier New"/>
      <family val="3"/>
      <charset val="238"/>
    </font>
    <font>
      <sz val="10"/>
      <color theme="1"/>
      <name val="Courier New"/>
      <family val="3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quotePrefix="1" applyFont="1" applyBorder="1"/>
    <xf numFmtId="0" fontId="4" fillId="2" borderId="0" xfId="0" applyFont="1" applyFill="1" applyBorder="1"/>
    <xf numFmtId="0" fontId="0" fillId="0" borderId="0" xfId="0" quotePrefix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6" fillId="0" borderId="2" xfId="0" applyFont="1" applyBorder="1"/>
    <xf numFmtId="0" fontId="8" fillId="0" borderId="0" xfId="0" applyFont="1"/>
    <xf numFmtId="0" fontId="9" fillId="0" borderId="0" xfId="0" applyFont="1"/>
    <xf numFmtId="0" fontId="1" fillId="0" borderId="2" xfId="0" applyFont="1" applyBorder="1"/>
    <xf numFmtId="0" fontId="0" fillId="0" borderId="0" xfId="0" applyFont="1" applyFill="1"/>
    <xf numFmtId="0" fontId="0" fillId="0" borderId="6" xfId="0" applyBorder="1"/>
    <xf numFmtId="0" fontId="0" fillId="0" borderId="1" xfId="0" applyFont="1" applyBorder="1"/>
    <xf numFmtId="0" fontId="5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1" fillId="0" borderId="0" xfId="0" applyFont="1" applyBorder="1"/>
    <xf numFmtId="0" fontId="6" fillId="0" borderId="0" xfId="0" applyFont="1" applyBorder="1"/>
    <xf numFmtId="0" fontId="1" fillId="0" borderId="3" xfId="0" applyFont="1" applyBorder="1"/>
    <xf numFmtId="0" fontId="0" fillId="0" borderId="4" xfId="0" applyFill="1" applyBorder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20" fontId="0" fillId="0" borderId="0" xfId="0" applyNumberFormat="1" applyAlignment="1">
      <alignment wrapText="1"/>
    </xf>
    <xf numFmtId="46" fontId="0" fillId="0" borderId="0" xfId="0" applyNumberFormat="1" applyAlignment="1">
      <alignment wrapText="1"/>
    </xf>
    <xf numFmtId="21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5" fillId="4" borderId="1" xfId="0" applyFont="1" applyFill="1" applyBorder="1"/>
    <xf numFmtId="0" fontId="0" fillId="0" borderId="1" xfId="0" applyFill="1" applyBorder="1"/>
    <xf numFmtId="0" fontId="5" fillId="4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3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7" sqref="C7"/>
    </sheetView>
  </sheetViews>
  <sheetFormatPr defaultRowHeight="15"/>
  <cols>
    <col min="1" max="1" width="5.85546875" customWidth="1"/>
    <col min="2" max="2" width="5.140625" customWidth="1"/>
    <col min="3" max="3" width="25.42578125" customWidth="1"/>
    <col min="4" max="4" width="5.5703125" customWidth="1"/>
    <col min="5" max="5" width="6.28515625" customWidth="1"/>
    <col min="6" max="6" width="9" customWidth="1"/>
    <col min="7" max="7" width="4" style="6" customWidth="1"/>
    <col min="8" max="9" width="3" bestFit="1" customWidth="1"/>
    <col min="10" max="10" width="4" customWidth="1"/>
    <col min="11" max="11" width="3.7109375" customWidth="1"/>
    <col min="12" max="12" width="3" bestFit="1" customWidth="1"/>
    <col min="13" max="13" width="3.85546875" bestFit="1" customWidth="1"/>
    <col min="14" max="15" width="3" bestFit="1" customWidth="1"/>
    <col min="16" max="16" width="4" bestFit="1" customWidth="1"/>
    <col min="17" max="18" width="3" bestFit="1" customWidth="1"/>
    <col min="19" max="19" width="4" customWidth="1"/>
    <col min="20" max="20" width="5.28515625" customWidth="1"/>
    <col min="21" max="22" width="5" customWidth="1"/>
    <col min="23" max="23" width="4.85546875" customWidth="1"/>
    <col min="24" max="24" width="4.42578125" customWidth="1"/>
    <col min="25" max="25" width="4.28515625" customWidth="1"/>
    <col min="26" max="27" width="3" bestFit="1" customWidth="1"/>
    <col min="28" max="28" width="9.140625" style="6"/>
  </cols>
  <sheetData>
    <row r="1" spans="1:28">
      <c r="B1" s="3" t="s">
        <v>18</v>
      </c>
      <c r="E1" s="7" t="s">
        <v>0</v>
      </c>
      <c r="F1" s="4" t="s">
        <v>1</v>
      </c>
      <c r="G1" s="4"/>
      <c r="H1" s="4"/>
      <c r="I1" s="8"/>
      <c r="J1" s="4"/>
      <c r="K1" s="9" t="s">
        <v>20</v>
      </c>
      <c r="L1" s="4"/>
      <c r="S1" s="4"/>
      <c r="U1" s="4"/>
      <c r="V1" s="4"/>
      <c r="W1" s="4"/>
      <c r="X1" s="4"/>
      <c r="Y1" s="4"/>
      <c r="AB1" s="4"/>
    </row>
    <row r="2" spans="1:28">
      <c r="B2" s="3" t="s">
        <v>2</v>
      </c>
      <c r="E2" s="7" t="s">
        <v>3</v>
      </c>
      <c r="F2" s="4" t="s">
        <v>4</v>
      </c>
      <c r="G2" s="4"/>
      <c r="H2" s="4"/>
      <c r="I2" s="8"/>
      <c r="J2" s="4"/>
      <c r="K2" s="9" t="s">
        <v>20</v>
      </c>
      <c r="L2" s="4"/>
      <c r="S2" s="4"/>
      <c r="U2" s="4"/>
      <c r="V2" s="4"/>
      <c r="W2" s="4"/>
      <c r="X2" s="4"/>
      <c r="Y2" s="4"/>
      <c r="AB2" s="4"/>
    </row>
    <row r="3" spans="1:28">
      <c r="B3" s="3"/>
      <c r="C3" s="3" t="s">
        <v>1104</v>
      </c>
      <c r="E3" s="10" t="s">
        <v>5</v>
      </c>
      <c r="F3" s="4" t="s">
        <v>6</v>
      </c>
      <c r="G3" s="4"/>
      <c r="H3" s="4"/>
      <c r="I3" s="8"/>
      <c r="J3" s="4"/>
      <c r="K3" s="11" t="s">
        <v>19</v>
      </c>
      <c r="L3" s="4"/>
      <c r="S3" s="4"/>
      <c r="U3" s="4"/>
      <c r="V3" s="4"/>
      <c r="W3" s="4"/>
      <c r="X3" s="4"/>
      <c r="Y3" s="4"/>
      <c r="AB3" s="4"/>
    </row>
    <row r="4" spans="1:28">
      <c r="B4" s="3"/>
      <c r="C4" s="3"/>
      <c r="E4" s="10" t="s">
        <v>7</v>
      </c>
      <c r="F4" s="4" t="s">
        <v>8</v>
      </c>
      <c r="G4" s="4"/>
      <c r="H4" s="4"/>
      <c r="I4" s="12"/>
      <c r="J4" s="4"/>
      <c r="K4" s="11" t="s">
        <v>19</v>
      </c>
      <c r="L4" s="4"/>
      <c r="S4" s="4"/>
      <c r="U4" s="4"/>
      <c r="V4" s="4"/>
      <c r="W4" s="4"/>
      <c r="X4" s="4"/>
      <c r="Y4" s="4"/>
      <c r="AB4" s="4"/>
    </row>
    <row r="5" spans="1:28">
      <c r="E5" s="13" t="s">
        <v>9</v>
      </c>
      <c r="F5" s="4" t="s">
        <v>10</v>
      </c>
      <c r="G5" s="4"/>
      <c r="H5" s="4"/>
      <c r="I5" s="12"/>
      <c r="J5" s="4"/>
      <c r="K5" s="11" t="s">
        <v>21</v>
      </c>
      <c r="L5" s="4"/>
      <c r="S5" s="4"/>
      <c r="U5" s="4"/>
      <c r="V5" s="4"/>
      <c r="W5" s="4"/>
      <c r="X5" s="4"/>
      <c r="Y5" s="4"/>
      <c r="AB5" s="4"/>
    </row>
    <row r="6" spans="1:28">
      <c r="E6" s="13" t="s">
        <v>11</v>
      </c>
      <c r="F6" s="4" t="s">
        <v>12</v>
      </c>
      <c r="G6" s="4"/>
      <c r="H6" s="4"/>
      <c r="I6" s="8"/>
      <c r="J6" s="4"/>
      <c r="K6" s="11" t="s">
        <v>21</v>
      </c>
      <c r="L6" s="4"/>
      <c r="S6" s="4"/>
      <c r="U6" s="4"/>
      <c r="V6" s="4"/>
      <c r="W6" s="4"/>
      <c r="X6" s="4"/>
      <c r="Y6" s="4"/>
      <c r="AB6" s="4"/>
    </row>
    <row r="7" spans="1:28" s="14" customFormat="1">
      <c r="B7" s="15"/>
      <c r="C7" s="15" t="s">
        <v>13</v>
      </c>
      <c r="D7" s="15" t="s">
        <v>14</v>
      </c>
      <c r="E7" s="15" t="s">
        <v>15</v>
      </c>
      <c r="F7" s="16" t="s">
        <v>16</v>
      </c>
      <c r="G7" s="17" t="s">
        <v>17</v>
      </c>
      <c r="I7" s="37"/>
      <c r="J7" s="15" t="s">
        <v>296</v>
      </c>
      <c r="M7" s="17" t="s">
        <v>502</v>
      </c>
      <c r="O7" s="15"/>
      <c r="P7" s="51" t="s">
        <v>793</v>
      </c>
      <c r="Q7" s="15"/>
      <c r="R7" s="37"/>
      <c r="S7" s="42" t="s">
        <v>950</v>
      </c>
      <c r="U7" s="15"/>
      <c r="V7" s="55" t="s">
        <v>969</v>
      </c>
      <c r="Y7" s="15" t="s">
        <v>1105</v>
      </c>
      <c r="AB7" s="55"/>
    </row>
    <row r="8" spans="1:28">
      <c r="A8">
        <v>1</v>
      </c>
      <c r="B8" s="13" t="s">
        <v>647</v>
      </c>
      <c r="C8" s="33" t="s">
        <v>450</v>
      </c>
      <c r="D8" s="34" t="s">
        <v>182</v>
      </c>
      <c r="E8" s="47">
        <v>1960</v>
      </c>
      <c r="F8" s="24">
        <f>SUM(G8:AE8)</f>
        <v>311</v>
      </c>
      <c r="J8" s="6">
        <v>21</v>
      </c>
      <c r="K8">
        <v>13</v>
      </c>
      <c r="L8" s="35">
        <v>29</v>
      </c>
      <c r="M8" s="34">
        <v>13</v>
      </c>
      <c r="N8" s="34">
        <v>23</v>
      </c>
      <c r="O8" s="34">
        <v>16</v>
      </c>
      <c r="P8" s="44">
        <v>30</v>
      </c>
      <c r="Q8" s="34">
        <v>22</v>
      </c>
      <c r="R8" s="52">
        <v>26</v>
      </c>
      <c r="S8" s="34">
        <v>17</v>
      </c>
      <c r="T8" s="34">
        <v>15</v>
      </c>
      <c r="V8" s="44">
        <v>21</v>
      </c>
      <c r="W8" s="34">
        <v>23</v>
      </c>
      <c r="Y8" s="6">
        <v>42</v>
      </c>
      <c r="Z8" s="34"/>
    </row>
    <row r="9" spans="1:28">
      <c r="A9">
        <v>2</v>
      </c>
      <c r="B9" s="10" t="s">
        <v>646</v>
      </c>
      <c r="C9" s="33" t="s">
        <v>185</v>
      </c>
      <c r="D9" s="33" t="s">
        <v>174</v>
      </c>
      <c r="E9" s="46">
        <v>2006</v>
      </c>
      <c r="F9" s="49">
        <f>SUM(G9:AE9)</f>
        <v>205</v>
      </c>
      <c r="G9" s="6">
        <v>43</v>
      </c>
      <c r="J9" s="6">
        <v>21</v>
      </c>
      <c r="L9" s="35"/>
      <c r="M9">
        <v>31</v>
      </c>
      <c r="P9" s="6">
        <v>25</v>
      </c>
      <c r="Q9" s="4">
        <v>10</v>
      </c>
      <c r="R9" s="35"/>
      <c r="V9" s="6">
        <v>32</v>
      </c>
      <c r="Y9" s="6">
        <v>15</v>
      </c>
      <c r="Z9">
        <v>28</v>
      </c>
    </row>
    <row r="10" spans="1:28">
      <c r="A10">
        <v>3</v>
      </c>
      <c r="B10" s="10" t="s">
        <v>651</v>
      </c>
      <c r="C10" s="33" t="s">
        <v>173</v>
      </c>
      <c r="D10" s="33" t="s">
        <v>174</v>
      </c>
      <c r="E10" s="46">
        <v>2007</v>
      </c>
      <c r="F10" s="49">
        <f>SUM(G10:AE10)</f>
        <v>204</v>
      </c>
      <c r="G10" s="6">
        <v>52</v>
      </c>
      <c r="H10" s="25"/>
      <c r="J10" s="6">
        <v>34</v>
      </c>
      <c r="K10">
        <v>15</v>
      </c>
      <c r="L10" s="35"/>
      <c r="M10">
        <v>37</v>
      </c>
      <c r="P10" s="6">
        <v>27</v>
      </c>
      <c r="Q10" s="4"/>
      <c r="R10" s="35"/>
      <c r="V10" s="6">
        <v>39</v>
      </c>
      <c r="Y10" s="6"/>
    </row>
    <row r="11" spans="1:28">
      <c r="A11">
        <v>4</v>
      </c>
      <c r="B11" s="23" t="s">
        <v>650</v>
      </c>
      <c r="C11" s="33" t="s">
        <v>231</v>
      </c>
      <c r="D11" s="33" t="s">
        <v>232</v>
      </c>
      <c r="E11" s="33">
        <v>1977</v>
      </c>
      <c r="F11" s="49">
        <f>SUM(G11:AE11)</f>
        <v>202</v>
      </c>
      <c r="G11" s="6">
        <v>18</v>
      </c>
      <c r="H11">
        <v>31</v>
      </c>
      <c r="J11" s="6">
        <v>37</v>
      </c>
      <c r="K11" s="34">
        <v>25</v>
      </c>
      <c r="L11" s="35"/>
      <c r="P11" s="6"/>
      <c r="Q11" s="4"/>
      <c r="R11" s="35"/>
      <c r="S11">
        <v>16</v>
      </c>
      <c r="T11">
        <v>16</v>
      </c>
      <c r="V11" s="6">
        <v>40</v>
      </c>
      <c r="W11" s="34">
        <v>19</v>
      </c>
      <c r="Y11" s="6"/>
    </row>
    <row r="12" spans="1:28">
      <c r="A12">
        <v>5</v>
      </c>
      <c r="B12" s="10" t="s">
        <v>648</v>
      </c>
      <c r="C12" s="33" t="s">
        <v>192</v>
      </c>
      <c r="D12" s="33" t="s">
        <v>174</v>
      </c>
      <c r="E12" s="46">
        <v>2005</v>
      </c>
      <c r="F12" s="49">
        <f>SUM(G12:AE12)</f>
        <v>191</v>
      </c>
      <c r="G12" s="6">
        <v>30</v>
      </c>
      <c r="J12" s="6">
        <v>26</v>
      </c>
      <c r="L12" s="35"/>
      <c r="M12">
        <v>33</v>
      </c>
      <c r="P12" s="6">
        <v>26</v>
      </c>
      <c r="Q12" s="4">
        <v>14</v>
      </c>
      <c r="R12" s="35"/>
      <c r="V12" s="6">
        <v>27</v>
      </c>
      <c r="Y12" s="6">
        <v>16</v>
      </c>
      <c r="Z12">
        <v>19</v>
      </c>
    </row>
    <row r="13" spans="1:28">
      <c r="A13">
        <v>6</v>
      </c>
      <c r="B13" s="10" t="s">
        <v>652</v>
      </c>
      <c r="C13" s="33" t="s">
        <v>423</v>
      </c>
      <c r="D13" s="34" t="s">
        <v>286</v>
      </c>
      <c r="E13" s="46">
        <v>2003</v>
      </c>
      <c r="F13" s="49">
        <f>SUM(G13:AE13)</f>
        <v>181</v>
      </c>
      <c r="J13" s="6">
        <v>35</v>
      </c>
      <c r="K13">
        <v>23</v>
      </c>
      <c r="L13" s="35">
        <v>34</v>
      </c>
      <c r="P13" s="6">
        <v>30</v>
      </c>
      <c r="Q13" s="4"/>
      <c r="R13" s="35"/>
      <c r="V13" s="6"/>
      <c r="Y13" s="6">
        <v>59</v>
      </c>
    </row>
    <row r="14" spans="1:28">
      <c r="A14">
        <v>7</v>
      </c>
      <c r="B14" s="13" t="s">
        <v>649</v>
      </c>
      <c r="C14" s="33" t="s">
        <v>220</v>
      </c>
      <c r="D14" s="34" t="s">
        <v>172</v>
      </c>
      <c r="E14" s="47">
        <v>1969</v>
      </c>
      <c r="F14" s="49">
        <f>SUM(G14:AE14)</f>
        <v>179</v>
      </c>
      <c r="G14" s="6">
        <v>23</v>
      </c>
      <c r="H14">
        <v>21</v>
      </c>
      <c r="I14">
        <v>33</v>
      </c>
      <c r="J14" s="6">
        <v>20</v>
      </c>
      <c r="K14" s="34">
        <v>30</v>
      </c>
      <c r="L14" s="35"/>
      <c r="P14" s="6">
        <v>24</v>
      </c>
      <c r="Q14" s="4">
        <v>28</v>
      </c>
      <c r="R14" s="35"/>
      <c r="V14" s="6"/>
      <c r="Y14" s="6"/>
    </row>
    <row r="15" spans="1:28">
      <c r="A15">
        <v>8</v>
      </c>
      <c r="B15" s="13" t="s">
        <v>657</v>
      </c>
      <c r="C15" s="33" t="s">
        <v>295</v>
      </c>
      <c r="D15" s="33" t="s">
        <v>190</v>
      </c>
      <c r="E15" s="47">
        <v>1972</v>
      </c>
      <c r="F15" s="49">
        <f>SUM(G15:AE15)</f>
        <v>177</v>
      </c>
      <c r="G15" s="6">
        <v>23</v>
      </c>
      <c r="J15" s="6">
        <v>32</v>
      </c>
      <c r="L15" s="35"/>
      <c r="P15" s="6"/>
      <c r="Q15" s="4"/>
      <c r="R15" s="35"/>
      <c r="S15">
        <v>14</v>
      </c>
      <c r="V15" s="6"/>
      <c r="Y15" s="6">
        <v>45</v>
      </c>
      <c r="Z15">
        <v>63</v>
      </c>
    </row>
    <row r="16" spans="1:28">
      <c r="A16">
        <v>9</v>
      </c>
      <c r="B16" s="23" t="s">
        <v>655</v>
      </c>
      <c r="C16" s="33" t="s">
        <v>1253</v>
      </c>
      <c r="D16" s="33" t="s">
        <v>1254</v>
      </c>
      <c r="E16" s="33">
        <v>1976</v>
      </c>
      <c r="F16" s="49">
        <f>SUM(G16:AE16)</f>
        <v>177</v>
      </c>
      <c r="J16" s="6"/>
      <c r="K16" s="34"/>
      <c r="L16" s="35"/>
      <c r="P16" s="6"/>
      <c r="Q16" s="4"/>
      <c r="R16" s="35"/>
      <c r="V16" s="6"/>
      <c r="Y16" s="6">
        <v>56</v>
      </c>
      <c r="Z16">
        <v>51</v>
      </c>
      <c r="AA16">
        <v>70</v>
      </c>
    </row>
    <row r="17" spans="1:27">
      <c r="A17">
        <v>10</v>
      </c>
      <c r="B17" t="s">
        <v>953</v>
      </c>
      <c r="C17" s="33" t="s">
        <v>453</v>
      </c>
      <c r="D17" s="33" t="s">
        <v>176</v>
      </c>
      <c r="E17" s="47">
        <v>1971</v>
      </c>
      <c r="F17" s="49">
        <f>SUM(G17:AE17)</f>
        <v>166</v>
      </c>
      <c r="J17" s="6">
        <v>18</v>
      </c>
      <c r="K17">
        <v>17</v>
      </c>
      <c r="L17" s="35"/>
      <c r="M17">
        <v>11</v>
      </c>
      <c r="N17">
        <v>12</v>
      </c>
      <c r="P17" s="6"/>
      <c r="Q17" s="4"/>
      <c r="R17" s="35"/>
      <c r="S17">
        <v>15</v>
      </c>
      <c r="T17">
        <v>14</v>
      </c>
      <c r="V17" s="6">
        <v>25</v>
      </c>
      <c r="W17" s="34">
        <v>15</v>
      </c>
      <c r="Y17" s="6">
        <v>39</v>
      </c>
    </row>
    <row r="18" spans="1:27">
      <c r="A18">
        <v>11</v>
      </c>
      <c r="B18" s="10" t="s">
        <v>653</v>
      </c>
      <c r="C18" s="33" t="s">
        <v>177</v>
      </c>
      <c r="D18" s="33" t="s">
        <v>174</v>
      </c>
      <c r="E18" s="46">
        <v>2005</v>
      </c>
      <c r="F18" s="49">
        <f>SUM(G18:AE18)</f>
        <v>166</v>
      </c>
      <c r="G18" s="6">
        <v>50</v>
      </c>
      <c r="J18" s="6">
        <v>31</v>
      </c>
      <c r="L18" s="35"/>
      <c r="M18">
        <v>34</v>
      </c>
      <c r="P18" s="6"/>
      <c r="Q18" s="4"/>
      <c r="R18" s="35"/>
      <c r="V18" s="6">
        <v>30</v>
      </c>
      <c r="W18">
        <v>21</v>
      </c>
      <c r="Y18" s="6"/>
    </row>
    <row r="19" spans="1:27">
      <c r="A19">
        <v>12</v>
      </c>
      <c r="B19" s="23" t="s">
        <v>656</v>
      </c>
      <c r="C19" s="33" t="s">
        <v>293</v>
      </c>
      <c r="D19" s="33" t="s">
        <v>232</v>
      </c>
      <c r="E19" s="31">
        <v>1977</v>
      </c>
      <c r="F19" s="49">
        <f>SUM(G19:AE19)</f>
        <v>164</v>
      </c>
      <c r="G19" s="6">
        <v>25</v>
      </c>
      <c r="H19" s="25"/>
      <c r="J19" s="6">
        <v>36</v>
      </c>
      <c r="L19" s="35"/>
      <c r="P19" s="6">
        <v>11</v>
      </c>
      <c r="Q19" s="4"/>
      <c r="R19" s="35"/>
      <c r="S19">
        <v>18</v>
      </c>
      <c r="T19">
        <v>10</v>
      </c>
      <c r="V19" s="6">
        <v>41</v>
      </c>
      <c r="W19" s="34">
        <v>23</v>
      </c>
      <c r="Y19" s="6"/>
    </row>
    <row r="20" spans="1:27">
      <c r="A20">
        <v>13</v>
      </c>
      <c r="B20" s="10" t="s">
        <v>654</v>
      </c>
      <c r="C20" s="33" t="s">
        <v>425</v>
      </c>
      <c r="D20" s="33" t="s">
        <v>174</v>
      </c>
      <c r="E20" s="46">
        <v>2003</v>
      </c>
      <c r="F20" s="24">
        <f>SUM(G20:AE20)</f>
        <v>159</v>
      </c>
      <c r="J20" s="6">
        <v>33</v>
      </c>
      <c r="L20" s="35"/>
      <c r="M20">
        <v>35</v>
      </c>
      <c r="N20">
        <v>14</v>
      </c>
      <c r="P20" s="6"/>
      <c r="Q20" s="4"/>
      <c r="R20" s="35"/>
      <c r="V20" s="6">
        <v>26</v>
      </c>
      <c r="Y20" s="6">
        <v>20</v>
      </c>
      <c r="Z20">
        <v>31</v>
      </c>
    </row>
    <row r="21" spans="1:27">
      <c r="A21">
        <v>14</v>
      </c>
      <c r="B21" t="s">
        <v>960</v>
      </c>
      <c r="C21" s="33" t="s">
        <v>469</v>
      </c>
      <c r="D21" s="33" t="s">
        <v>172</v>
      </c>
      <c r="E21" s="47">
        <v>1951</v>
      </c>
      <c r="F21" s="24">
        <f>SUM(G21:AE21)</f>
        <v>159</v>
      </c>
      <c r="J21" s="6">
        <v>23</v>
      </c>
      <c r="L21" s="35"/>
      <c r="M21">
        <v>19</v>
      </c>
      <c r="P21" s="6">
        <v>19</v>
      </c>
      <c r="Q21" s="4"/>
      <c r="R21" s="35"/>
      <c r="S21">
        <v>17</v>
      </c>
      <c r="V21" s="6"/>
      <c r="Y21" s="6">
        <v>45</v>
      </c>
      <c r="Z21">
        <v>36</v>
      </c>
    </row>
    <row r="22" spans="1:27">
      <c r="A22">
        <v>15</v>
      </c>
      <c r="B22" s="48" t="s">
        <v>952</v>
      </c>
      <c r="C22" t="s">
        <v>183</v>
      </c>
      <c r="D22" s="33" t="s">
        <v>174</v>
      </c>
      <c r="E22" s="46">
        <v>2005</v>
      </c>
      <c r="F22" s="24">
        <f>SUM(G22:AE22)</f>
        <v>148</v>
      </c>
      <c r="G22" s="6">
        <v>46</v>
      </c>
      <c r="H22">
        <v>13</v>
      </c>
      <c r="J22" s="6"/>
      <c r="L22" s="35"/>
      <c r="M22">
        <v>21</v>
      </c>
      <c r="P22" s="6"/>
      <c r="Q22" s="4"/>
      <c r="R22" s="35"/>
      <c r="V22" s="6">
        <v>28</v>
      </c>
      <c r="W22">
        <v>9</v>
      </c>
      <c r="Y22" s="6">
        <v>18</v>
      </c>
      <c r="Z22" s="34">
        <v>13</v>
      </c>
    </row>
    <row r="23" spans="1:27">
      <c r="A23">
        <v>16</v>
      </c>
      <c r="B23" t="s">
        <v>961</v>
      </c>
      <c r="C23" s="33" t="s">
        <v>622</v>
      </c>
      <c r="D23" s="33" t="s">
        <v>172</v>
      </c>
      <c r="E23" s="47">
        <v>1951</v>
      </c>
      <c r="F23" s="24">
        <f>SUM(G23:AE23)</f>
        <v>144</v>
      </c>
      <c r="J23" s="6"/>
      <c r="L23" s="35"/>
      <c r="M23">
        <v>25</v>
      </c>
      <c r="P23" s="6">
        <v>21</v>
      </c>
      <c r="Q23" s="4">
        <v>20</v>
      </c>
      <c r="R23" s="35"/>
      <c r="V23" s="6"/>
      <c r="Y23" s="6">
        <v>38</v>
      </c>
      <c r="Z23">
        <v>40</v>
      </c>
    </row>
    <row r="24" spans="1:27">
      <c r="A24">
        <v>17</v>
      </c>
      <c r="B24" t="s">
        <v>955</v>
      </c>
      <c r="C24" s="33" t="s">
        <v>202</v>
      </c>
      <c r="D24" s="33" t="s">
        <v>174</v>
      </c>
      <c r="E24" s="46">
        <v>2008</v>
      </c>
      <c r="F24" s="24">
        <f>SUM(G24:AE24)</f>
        <v>140</v>
      </c>
      <c r="G24" s="6">
        <v>17</v>
      </c>
      <c r="H24" s="25"/>
      <c r="J24" s="6">
        <v>32</v>
      </c>
      <c r="L24" s="35"/>
      <c r="M24">
        <v>27</v>
      </c>
      <c r="P24" s="6">
        <v>30</v>
      </c>
      <c r="Q24" s="4"/>
      <c r="R24" s="35"/>
      <c r="V24" s="6">
        <v>34</v>
      </c>
      <c r="Y24" s="6"/>
    </row>
    <row r="25" spans="1:27">
      <c r="A25">
        <v>18</v>
      </c>
      <c r="B25" s="48" t="s">
        <v>951</v>
      </c>
      <c r="C25" s="33" t="s">
        <v>484</v>
      </c>
      <c r="D25" s="33" t="s">
        <v>286</v>
      </c>
      <c r="E25" s="46">
        <v>2003</v>
      </c>
      <c r="F25" s="24">
        <f>SUM(G25:AE25)</f>
        <v>136</v>
      </c>
      <c r="H25" s="25"/>
      <c r="J25" s="6">
        <v>38</v>
      </c>
      <c r="L25" s="35"/>
      <c r="P25" s="6">
        <v>24</v>
      </c>
      <c r="Q25" s="4"/>
      <c r="R25" s="35"/>
      <c r="V25" s="6">
        <v>22</v>
      </c>
      <c r="Y25" s="6">
        <v>52</v>
      </c>
    </row>
    <row r="26" spans="1:27">
      <c r="A26">
        <v>19</v>
      </c>
      <c r="B26" t="s">
        <v>954</v>
      </c>
      <c r="C26" s="33" t="s">
        <v>200</v>
      </c>
      <c r="D26" s="33" t="s">
        <v>174</v>
      </c>
      <c r="E26" s="46">
        <v>2007</v>
      </c>
      <c r="F26" s="24">
        <f>SUM(G26:AE26)</f>
        <v>134</v>
      </c>
      <c r="G26" s="6">
        <v>22</v>
      </c>
      <c r="J26" s="6">
        <v>12</v>
      </c>
      <c r="L26" s="35"/>
      <c r="M26">
        <v>18</v>
      </c>
      <c r="P26" s="6">
        <v>24</v>
      </c>
      <c r="Q26" s="4"/>
      <c r="R26" s="35"/>
      <c r="S26">
        <v>1</v>
      </c>
      <c r="T26">
        <v>7</v>
      </c>
      <c r="V26" s="6">
        <v>24</v>
      </c>
      <c r="W26" s="34">
        <v>16</v>
      </c>
      <c r="Y26" s="6">
        <v>10</v>
      </c>
    </row>
    <row r="27" spans="1:27">
      <c r="A27">
        <v>20</v>
      </c>
      <c r="B27" t="s">
        <v>958</v>
      </c>
      <c r="C27" s="31" t="s">
        <v>204</v>
      </c>
      <c r="D27" s="33" t="s">
        <v>174</v>
      </c>
      <c r="E27" s="46">
        <v>2006</v>
      </c>
      <c r="F27" s="24">
        <f>SUM(G27:AE27)</f>
        <v>131</v>
      </c>
      <c r="G27" s="27">
        <v>13</v>
      </c>
      <c r="H27" s="28"/>
      <c r="I27" s="28"/>
      <c r="J27" s="27">
        <v>15</v>
      </c>
      <c r="K27" s="28"/>
      <c r="L27" s="36"/>
      <c r="M27" s="26">
        <v>26</v>
      </c>
      <c r="N27" s="28"/>
      <c r="O27" s="26"/>
      <c r="P27" s="45"/>
      <c r="Q27" s="26"/>
      <c r="R27" s="36"/>
      <c r="S27" s="28"/>
      <c r="T27" s="28"/>
      <c r="U27" s="26"/>
      <c r="V27" s="45">
        <v>33</v>
      </c>
      <c r="W27" s="28"/>
      <c r="X27" s="28"/>
      <c r="Y27" s="45">
        <v>19</v>
      </c>
      <c r="Z27" s="28">
        <v>25</v>
      </c>
      <c r="AA27" s="28"/>
    </row>
    <row r="28" spans="1:27">
      <c r="A28">
        <v>21</v>
      </c>
      <c r="C28" s="33" t="s">
        <v>435</v>
      </c>
      <c r="D28" s="33" t="s">
        <v>174</v>
      </c>
      <c r="E28" s="46">
        <v>2009</v>
      </c>
      <c r="F28" s="24">
        <f>SUM(G28:AE28)</f>
        <v>128</v>
      </c>
      <c r="G28" s="6">
        <v>21</v>
      </c>
      <c r="J28" s="6">
        <v>13</v>
      </c>
      <c r="L28" s="35"/>
      <c r="M28">
        <v>17</v>
      </c>
      <c r="P28" s="6">
        <v>19</v>
      </c>
      <c r="Q28" s="4"/>
      <c r="R28" s="35"/>
      <c r="S28">
        <v>9</v>
      </c>
      <c r="V28" s="6">
        <v>21</v>
      </c>
      <c r="W28">
        <v>15</v>
      </c>
      <c r="Y28" s="6">
        <v>13</v>
      </c>
    </row>
    <row r="29" spans="1:27">
      <c r="A29">
        <v>22</v>
      </c>
      <c r="B29" s="23" t="s">
        <v>841</v>
      </c>
      <c r="C29" s="33" t="s">
        <v>198</v>
      </c>
      <c r="D29" s="33" t="s">
        <v>174</v>
      </c>
      <c r="E29" s="31">
        <v>1976</v>
      </c>
      <c r="F29" s="24">
        <f>SUM(G29:AE29)</f>
        <v>125</v>
      </c>
      <c r="G29" s="6">
        <v>24</v>
      </c>
      <c r="H29">
        <v>12</v>
      </c>
      <c r="J29" s="6"/>
      <c r="L29" s="35"/>
      <c r="M29">
        <v>25</v>
      </c>
      <c r="P29" s="6"/>
      <c r="Q29" s="4"/>
      <c r="R29" s="35"/>
      <c r="S29">
        <v>7</v>
      </c>
      <c r="T29">
        <v>10</v>
      </c>
      <c r="V29" s="6">
        <v>4</v>
      </c>
      <c r="W29" s="34">
        <v>8</v>
      </c>
      <c r="Y29" s="6">
        <v>17</v>
      </c>
      <c r="Z29" s="34">
        <v>18</v>
      </c>
    </row>
    <row r="30" spans="1:27">
      <c r="A30">
        <v>23</v>
      </c>
      <c r="B30" t="s">
        <v>957</v>
      </c>
      <c r="C30" s="33" t="s">
        <v>1280</v>
      </c>
      <c r="D30" s="33" t="s">
        <v>1256</v>
      </c>
      <c r="E30" s="48">
        <v>1987</v>
      </c>
      <c r="F30" s="24">
        <f>SUM(G30:AE30)</f>
        <v>123</v>
      </c>
      <c r="J30" s="6"/>
      <c r="L30" s="35"/>
      <c r="P30" s="6"/>
      <c r="Q30" s="4"/>
      <c r="R30" s="35"/>
      <c r="V30" s="6"/>
      <c r="Y30" s="6">
        <v>56</v>
      </c>
      <c r="Z30">
        <v>67</v>
      </c>
    </row>
    <row r="31" spans="1:27">
      <c r="A31">
        <v>24</v>
      </c>
      <c r="C31" s="33" t="s">
        <v>817</v>
      </c>
      <c r="D31" s="33" t="s">
        <v>176</v>
      </c>
      <c r="E31" s="47">
        <v>1964</v>
      </c>
      <c r="F31" s="24">
        <f>SUM(G31:AE31)</f>
        <v>122</v>
      </c>
      <c r="J31" s="6"/>
      <c r="L31" s="35"/>
      <c r="P31" s="6">
        <v>24</v>
      </c>
      <c r="Q31" s="4"/>
      <c r="R31" s="35"/>
      <c r="S31">
        <v>12</v>
      </c>
      <c r="V31" s="6"/>
      <c r="Y31" s="6">
        <v>46</v>
      </c>
      <c r="Z31">
        <v>40</v>
      </c>
    </row>
    <row r="32" spans="1:27">
      <c r="A32">
        <v>25</v>
      </c>
      <c r="B32" t="s">
        <v>959</v>
      </c>
      <c r="C32" s="33" t="s">
        <v>287</v>
      </c>
      <c r="D32" s="33" t="s">
        <v>288</v>
      </c>
      <c r="E32" s="31">
        <v>1980</v>
      </c>
      <c r="F32" s="24">
        <f>SUM(G32:AE32)</f>
        <v>118</v>
      </c>
      <c r="G32" s="6">
        <v>29</v>
      </c>
      <c r="J32" s="6"/>
      <c r="L32" s="35"/>
      <c r="M32">
        <v>16</v>
      </c>
      <c r="P32" s="6"/>
      <c r="Q32" s="4"/>
      <c r="R32" s="35"/>
      <c r="V32" s="6"/>
      <c r="Y32" s="6">
        <v>73</v>
      </c>
    </row>
    <row r="33" spans="1:26">
      <c r="A33">
        <v>26</v>
      </c>
      <c r="C33" s="33" t="s">
        <v>639</v>
      </c>
      <c r="D33" s="33" t="s">
        <v>232</v>
      </c>
      <c r="E33" s="47">
        <v>1969</v>
      </c>
      <c r="F33" s="24">
        <f>SUM(G33:AE33)</f>
        <v>117</v>
      </c>
      <c r="J33" s="6"/>
      <c r="L33" s="35"/>
      <c r="M33">
        <v>15</v>
      </c>
      <c r="P33" s="6"/>
      <c r="Q33" s="4"/>
      <c r="R33" s="35"/>
      <c r="V33" s="6"/>
      <c r="Y33" s="6">
        <v>52</v>
      </c>
      <c r="Z33">
        <v>50</v>
      </c>
    </row>
    <row r="34" spans="1:26">
      <c r="A34">
        <v>27</v>
      </c>
      <c r="C34" s="33" t="s">
        <v>187</v>
      </c>
      <c r="D34" s="33" t="s">
        <v>174</v>
      </c>
      <c r="E34" s="46">
        <v>2008</v>
      </c>
      <c r="F34" s="24">
        <f>SUM(G34:AE34)</f>
        <v>113</v>
      </c>
      <c r="G34" s="6">
        <v>40</v>
      </c>
      <c r="J34" s="6"/>
      <c r="L34" s="35"/>
      <c r="M34">
        <v>29</v>
      </c>
      <c r="P34" s="6"/>
      <c r="Q34" s="4"/>
      <c r="R34" s="35"/>
      <c r="V34" s="6">
        <v>22</v>
      </c>
      <c r="W34">
        <v>5</v>
      </c>
      <c r="Y34" s="6">
        <v>5</v>
      </c>
      <c r="Z34" s="34">
        <v>12</v>
      </c>
    </row>
    <row r="35" spans="1:26">
      <c r="A35">
        <v>28</v>
      </c>
      <c r="C35" s="33" t="s">
        <v>188</v>
      </c>
      <c r="D35" s="33" t="s">
        <v>174</v>
      </c>
      <c r="E35" s="46">
        <v>2007</v>
      </c>
      <c r="F35" s="24">
        <f>SUM(G35:AE35)</f>
        <v>111</v>
      </c>
      <c r="G35" s="6">
        <v>37</v>
      </c>
      <c r="J35" s="6">
        <v>23</v>
      </c>
      <c r="L35" s="35"/>
      <c r="M35">
        <v>23</v>
      </c>
      <c r="P35" s="6">
        <v>9</v>
      </c>
      <c r="Q35" s="4"/>
      <c r="R35" s="35"/>
      <c r="S35">
        <v>11</v>
      </c>
      <c r="V35" s="6">
        <v>8</v>
      </c>
      <c r="Y35" s="6"/>
    </row>
    <row r="36" spans="1:26">
      <c r="A36">
        <v>29</v>
      </c>
      <c r="C36" s="33" t="s">
        <v>1284</v>
      </c>
      <c r="D36" s="33" t="s">
        <v>1112</v>
      </c>
      <c r="E36" s="47">
        <v>1958</v>
      </c>
      <c r="F36" s="24">
        <f>SUM(G36:AE36)</f>
        <v>109</v>
      </c>
      <c r="J36" s="6"/>
      <c r="L36" s="35"/>
      <c r="P36" s="6"/>
      <c r="Q36" s="4"/>
      <c r="R36" s="35"/>
      <c r="V36" s="6"/>
      <c r="W36" s="34"/>
      <c r="Y36" s="6">
        <v>47</v>
      </c>
      <c r="Z36">
        <v>62</v>
      </c>
    </row>
    <row r="37" spans="1:26">
      <c r="A37">
        <v>30</v>
      </c>
      <c r="C37" s="33" t="s">
        <v>247</v>
      </c>
      <c r="D37" s="33" t="s">
        <v>248</v>
      </c>
      <c r="E37" s="47">
        <v>1943</v>
      </c>
      <c r="F37" s="24">
        <f>SUM(G37:AE37)</f>
        <v>109</v>
      </c>
      <c r="G37" s="6">
        <v>27</v>
      </c>
      <c r="J37" s="6"/>
      <c r="L37" s="35"/>
      <c r="P37" s="6"/>
      <c r="Q37" s="4"/>
      <c r="R37" s="35"/>
      <c r="V37" s="6"/>
      <c r="Y37" s="6">
        <v>45</v>
      </c>
      <c r="Z37">
        <v>37</v>
      </c>
    </row>
    <row r="38" spans="1:26">
      <c r="A38">
        <v>31</v>
      </c>
      <c r="B38" s="13" t="s">
        <v>658</v>
      </c>
      <c r="C38" s="33" t="s">
        <v>462</v>
      </c>
      <c r="D38" s="33" t="s">
        <v>230</v>
      </c>
      <c r="E38" s="47">
        <v>1964</v>
      </c>
      <c r="F38" s="24">
        <f>SUM(G38:AE38)</f>
        <v>107</v>
      </c>
      <c r="H38" s="25"/>
      <c r="J38" s="6">
        <v>14</v>
      </c>
      <c r="K38">
        <v>29</v>
      </c>
      <c r="L38" s="35"/>
      <c r="P38" s="6">
        <v>23</v>
      </c>
      <c r="Q38" s="4"/>
      <c r="R38" s="35"/>
      <c r="V38" s="6"/>
      <c r="Y38" s="6">
        <v>41</v>
      </c>
    </row>
    <row r="39" spans="1:26">
      <c r="A39">
        <v>32</v>
      </c>
      <c r="B39" s="13" t="s">
        <v>660</v>
      </c>
      <c r="C39" s="33" t="s">
        <v>481</v>
      </c>
      <c r="D39" s="33" t="s">
        <v>230</v>
      </c>
      <c r="E39" s="47">
        <v>1964</v>
      </c>
      <c r="F39" s="24">
        <f>SUM(G39:AE39)</f>
        <v>106</v>
      </c>
      <c r="J39" s="6">
        <v>8</v>
      </c>
      <c r="L39" s="35"/>
      <c r="P39" s="6">
        <v>18</v>
      </c>
      <c r="Q39" s="4">
        <v>16</v>
      </c>
      <c r="R39" s="35"/>
      <c r="S39">
        <v>13</v>
      </c>
      <c r="V39" s="6">
        <v>23</v>
      </c>
      <c r="Y39" s="6">
        <v>28</v>
      </c>
    </row>
    <row r="40" spans="1:26">
      <c r="A40">
        <v>33</v>
      </c>
      <c r="C40" s="33" t="s">
        <v>1285</v>
      </c>
      <c r="D40" s="34" t="s">
        <v>935</v>
      </c>
      <c r="E40" s="46">
        <v>1999</v>
      </c>
      <c r="F40" s="24">
        <f>SUM(G40:AE40)</f>
        <v>106</v>
      </c>
      <c r="J40" s="6"/>
      <c r="K40" s="34"/>
      <c r="L40" s="35"/>
      <c r="P40" s="6"/>
      <c r="Q40" s="4"/>
      <c r="R40" s="35"/>
      <c r="V40" s="6"/>
      <c r="Y40" s="6">
        <v>46</v>
      </c>
      <c r="Z40">
        <v>60</v>
      </c>
    </row>
    <row r="41" spans="1:26">
      <c r="A41">
        <v>34</v>
      </c>
      <c r="B41" t="s">
        <v>963</v>
      </c>
      <c r="C41" s="33" t="s">
        <v>290</v>
      </c>
      <c r="D41" s="33" t="s">
        <v>291</v>
      </c>
      <c r="E41" s="31">
        <v>1976</v>
      </c>
      <c r="F41" s="24">
        <f>SUM(G41:AE41)</f>
        <v>98</v>
      </c>
      <c r="G41" s="6">
        <v>27</v>
      </c>
      <c r="H41" s="25"/>
      <c r="J41" s="6"/>
      <c r="L41" s="35"/>
      <c r="P41" s="6"/>
      <c r="Q41" s="4"/>
      <c r="R41" s="35"/>
      <c r="V41" s="6"/>
      <c r="Y41" s="6">
        <v>71</v>
      </c>
    </row>
    <row r="42" spans="1:26">
      <c r="A42">
        <v>35</v>
      </c>
      <c r="C42" s="33" t="s">
        <v>1258</v>
      </c>
      <c r="D42" s="33" t="s">
        <v>490</v>
      </c>
      <c r="E42" s="47">
        <v>1968</v>
      </c>
      <c r="F42" s="24">
        <f>SUM(G42:AE42)</f>
        <v>97</v>
      </c>
      <c r="J42" s="6"/>
      <c r="L42" s="35"/>
      <c r="P42" s="6"/>
      <c r="Q42" s="4"/>
      <c r="R42" s="35"/>
      <c r="V42" s="6"/>
      <c r="Y42" s="6">
        <v>50</v>
      </c>
      <c r="Z42">
        <v>47</v>
      </c>
    </row>
    <row r="43" spans="1:26">
      <c r="A43">
        <v>36</v>
      </c>
      <c r="B43" s="13" t="s">
        <v>661</v>
      </c>
      <c r="C43" s="33" t="s">
        <v>189</v>
      </c>
      <c r="D43" s="33" t="s">
        <v>190</v>
      </c>
      <c r="E43" s="47">
        <v>1952</v>
      </c>
      <c r="F43" s="24">
        <f>SUM(G43:AE43)</f>
        <v>95</v>
      </c>
      <c r="G43" s="6">
        <v>33</v>
      </c>
      <c r="J43" s="6"/>
      <c r="L43" s="35"/>
      <c r="M43">
        <v>22</v>
      </c>
      <c r="P43" s="6">
        <v>21</v>
      </c>
      <c r="Q43" s="4"/>
      <c r="R43" s="35"/>
      <c r="S43">
        <v>8</v>
      </c>
      <c r="V43" s="6"/>
      <c r="Y43" s="6">
        <v>11</v>
      </c>
    </row>
    <row r="44" spans="1:26">
      <c r="A44">
        <v>37</v>
      </c>
      <c r="C44" s="33" t="s">
        <v>1110</v>
      </c>
      <c r="D44" s="33" t="s">
        <v>174</v>
      </c>
      <c r="E44" s="46">
        <v>2005</v>
      </c>
      <c r="F44" s="24">
        <f>SUM(G44:AE44)</f>
        <v>95</v>
      </c>
      <c r="G44" s="6">
        <v>35</v>
      </c>
      <c r="J44" s="6">
        <v>27</v>
      </c>
      <c r="L44" s="35"/>
      <c r="P44" s="6"/>
      <c r="Q44" s="4"/>
      <c r="R44" s="35"/>
      <c r="V44" s="6"/>
      <c r="Y44" s="6">
        <v>12</v>
      </c>
      <c r="Z44">
        <v>21</v>
      </c>
    </row>
    <row r="45" spans="1:26">
      <c r="A45">
        <v>38</v>
      </c>
      <c r="B45" t="s">
        <v>956</v>
      </c>
      <c r="C45" s="33" t="s">
        <v>178</v>
      </c>
      <c r="D45" s="33" t="s">
        <v>179</v>
      </c>
      <c r="E45" s="46">
        <v>2006</v>
      </c>
      <c r="F45" s="24">
        <f>SUM(G45:AE45)</f>
        <v>94</v>
      </c>
      <c r="G45" s="6">
        <v>49</v>
      </c>
      <c r="H45">
        <v>17</v>
      </c>
      <c r="J45" s="6"/>
      <c r="L45" s="35"/>
      <c r="P45" s="6">
        <v>28</v>
      </c>
      <c r="Q45" s="4"/>
      <c r="R45" s="35"/>
      <c r="V45" s="6"/>
      <c r="Y45" s="6"/>
    </row>
    <row r="46" spans="1:26">
      <c r="A46">
        <v>39</v>
      </c>
      <c r="C46" s="33" t="s">
        <v>496</v>
      </c>
      <c r="D46" s="33" t="s">
        <v>176</v>
      </c>
      <c r="E46" s="47">
        <v>1972</v>
      </c>
      <c r="F46" s="24">
        <f>SUM(G46:AE46)</f>
        <v>93</v>
      </c>
      <c r="J46" s="6">
        <v>26</v>
      </c>
      <c r="L46" s="35"/>
      <c r="M46">
        <v>18</v>
      </c>
      <c r="P46" s="6">
        <v>28</v>
      </c>
      <c r="Q46" s="4"/>
      <c r="R46" s="35"/>
      <c r="V46" s="6">
        <v>21</v>
      </c>
      <c r="Y46" s="6"/>
    </row>
    <row r="47" spans="1:26">
      <c r="A47">
        <v>40</v>
      </c>
      <c r="C47" s="33" t="s">
        <v>180</v>
      </c>
      <c r="D47" s="33" t="s">
        <v>179</v>
      </c>
      <c r="E47" s="46">
        <v>2002</v>
      </c>
      <c r="F47" s="24">
        <f>SUM(G47:AE47)</f>
        <v>93</v>
      </c>
      <c r="G47" s="6">
        <v>48</v>
      </c>
      <c r="H47">
        <v>15</v>
      </c>
      <c r="J47" s="6"/>
      <c r="L47" s="35"/>
      <c r="P47" s="6"/>
      <c r="Q47" s="4"/>
      <c r="R47" s="35"/>
      <c r="V47" s="6"/>
      <c r="Y47" s="6">
        <v>30</v>
      </c>
    </row>
    <row r="48" spans="1:26">
      <c r="A48">
        <v>41</v>
      </c>
      <c r="C48" s="33" t="s">
        <v>1261</v>
      </c>
      <c r="D48" s="33" t="s">
        <v>176</v>
      </c>
      <c r="E48" s="48"/>
      <c r="F48" s="24">
        <f>SUM(G48:AE48)</f>
        <v>92</v>
      </c>
      <c r="J48" s="6"/>
      <c r="L48" s="35"/>
      <c r="P48" s="6"/>
      <c r="Q48" s="4"/>
      <c r="R48" s="35"/>
      <c r="V48" s="6"/>
      <c r="W48" s="34"/>
      <c r="Y48" s="6">
        <v>48</v>
      </c>
      <c r="Z48">
        <v>44</v>
      </c>
    </row>
    <row r="49" spans="1:27">
      <c r="A49">
        <v>42</v>
      </c>
      <c r="B49" s="23" t="s">
        <v>659</v>
      </c>
      <c r="C49" s="33" t="s">
        <v>645</v>
      </c>
      <c r="D49" s="33" t="s">
        <v>176</v>
      </c>
      <c r="E49" s="31">
        <v>1985</v>
      </c>
      <c r="F49" s="24">
        <f>SUM(G49:AE49)</f>
        <v>92</v>
      </c>
      <c r="J49" s="6"/>
      <c r="L49" s="35"/>
      <c r="M49">
        <v>14</v>
      </c>
      <c r="P49" s="6">
        <v>25</v>
      </c>
      <c r="Q49" s="4"/>
      <c r="R49" s="35"/>
      <c r="V49" s="6">
        <v>18</v>
      </c>
      <c r="Y49" s="6">
        <v>35</v>
      </c>
    </row>
    <row r="50" spans="1:27">
      <c r="A50">
        <v>43</v>
      </c>
      <c r="C50" s="33" t="s">
        <v>266</v>
      </c>
      <c r="D50" s="33" t="s">
        <v>174</v>
      </c>
      <c r="E50" s="47">
        <v>1958</v>
      </c>
      <c r="F50" s="24">
        <f>SUM(G50:AE50)</f>
        <v>86</v>
      </c>
      <c r="G50" s="6">
        <v>8</v>
      </c>
      <c r="J50" s="6">
        <v>8</v>
      </c>
      <c r="L50" s="35"/>
      <c r="M50">
        <v>9</v>
      </c>
      <c r="P50" s="6">
        <v>9</v>
      </c>
      <c r="Q50" s="4"/>
      <c r="R50" s="35"/>
      <c r="S50">
        <v>9</v>
      </c>
      <c r="T50">
        <v>10</v>
      </c>
      <c r="V50" s="6">
        <v>17</v>
      </c>
      <c r="Y50" s="6">
        <v>16</v>
      </c>
    </row>
    <row r="51" spans="1:27">
      <c r="A51">
        <v>44</v>
      </c>
      <c r="B51" t="s">
        <v>962</v>
      </c>
      <c r="C51" s="33" t="s">
        <v>245</v>
      </c>
      <c r="D51" s="33" t="s">
        <v>246</v>
      </c>
      <c r="E51" s="47">
        <v>1970</v>
      </c>
      <c r="F51" s="24">
        <f>SUM(G51:AE51)</f>
        <v>85</v>
      </c>
      <c r="G51" s="6">
        <v>28</v>
      </c>
      <c r="H51" s="25"/>
      <c r="J51" s="6">
        <v>13</v>
      </c>
      <c r="L51" s="35"/>
      <c r="P51" s="6">
        <v>22</v>
      </c>
      <c r="Q51" s="4"/>
      <c r="R51" s="35"/>
      <c r="S51">
        <v>10</v>
      </c>
      <c r="V51" s="6">
        <v>12</v>
      </c>
      <c r="Y51" s="6"/>
    </row>
    <row r="52" spans="1:27">
      <c r="A52">
        <v>45</v>
      </c>
      <c r="C52" s="33" t="s">
        <v>486</v>
      </c>
      <c r="D52" s="33" t="s">
        <v>447</v>
      </c>
      <c r="E52" s="47">
        <v>1971</v>
      </c>
      <c r="F52" s="24">
        <f>SUM(G52:AE52)</f>
        <v>85</v>
      </c>
      <c r="J52" s="6">
        <v>35</v>
      </c>
      <c r="L52" s="35"/>
      <c r="M52">
        <v>18</v>
      </c>
      <c r="P52" s="6">
        <v>32</v>
      </c>
      <c r="Q52" s="4"/>
      <c r="R52" s="35"/>
      <c r="V52" s="6"/>
      <c r="Y52" s="6"/>
    </row>
    <row r="53" spans="1:27">
      <c r="A53">
        <v>46</v>
      </c>
      <c r="C53" s="31" t="s">
        <v>489</v>
      </c>
      <c r="D53" s="33" t="s">
        <v>490</v>
      </c>
      <c r="E53" s="31">
        <v>1977</v>
      </c>
      <c r="F53" s="24">
        <f>SUM(G53:AE53)</f>
        <v>83</v>
      </c>
      <c r="H53" s="25"/>
      <c r="J53" s="6">
        <v>33</v>
      </c>
      <c r="L53" s="35"/>
      <c r="P53" s="6">
        <v>32</v>
      </c>
      <c r="Q53" s="4"/>
      <c r="R53" s="35"/>
      <c r="S53">
        <v>18</v>
      </c>
      <c r="V53" s="6"/>
      <c r="Y53" s="6"/>
    </row>
    <row r="54" spans="1:27">
      <c r="A54">
        <v>47</v>
      </c>
      <c r="C54" s="33" t="s">
        <v>493</v>
      </c>
      <c r="D54" s="33" t="s">
        <v>488</v>
      </c>
      <c r="E54" s="47">
        <v>1962</v>
      </c>
      <c r="F54" s="24">
        <f>SUM(G54:AE54)</f>
        <v>83</v>
      </c>
      <c r="J54" s="6">
        <v>29</v>
      </c>
      <c r="L54" s="35"/>
      <c r="P54" s="6"/>
      <c r="Q54" s="4"/>
      <c r="R54" s="35"/>
      <c r="V54" s="6">
        <v>29</v>
      </c>
      <c r="W54">
        <v>25</v>
      </c>
      <c r="Y54" s="6"/>
    </row>
    <row r="55" spans="1:27">
      <c r="A55">
        <v>48</v>
      </c>
      <c r="C55" s="33" t="s">
        <v>277</v>
      </c>
      <c r="D55" s="33" t="s">
        <v>176</v>
      </c>
      <c r="E55" s="47">
        <v>1970</v>
      </c>
      <c r="F55" s="24">
        <f>SUM(G55:AE55)</f>
        <v>82</v>
      </c>
      <c r="G55" s="6">
        <v>26</v>
      </c>
      <c r="J55" s="6">
        <v>28</v>
      </c>
      <c r="L55" s="35"/>
      <c r="M55">
        <v>4</v>
      </c>
      <c r="P55" s="6"/>
      <c r="Q55" s="4"/>
      <c r="R55" s="35"/>
      <c r="V55" s="6">
        <v>12</v>
      </c>
      <c r="W55">
        <v>12</v>
      </c>
      <c r="Y55" s="6"/>
    </row>
    <row r="56" spans="1:27">
      <c r="A56">
        <v>49</v>
      </c>
      <c r="C56" s="33" t="s">
        <v>499</v>
      </c>
      <c r="D56" s="33" t="s">
        <v>230</v>
      </c>
      <c r="E56" s="47">
        <v>1960</v>
      </c>
      <c r="F56" s="24">
        <f>SUM(G56:AE56)</f>
        <v>82</v>
      </c>
      <c r="J56" s="6">
        <v>22</v>
      </c>
      <c r="L56" s="35"/>
      <c r="M56">
        <v>16</v>
      </c>
      <c r="P56" s="6">
        <v>5</v>
      </c>
      <c r="Q56" s="4"/>
      <c r="R56" s="35"/>
      <c r="S56">
        <v>4</v>
      </c>
      <c r="V56" s="6">
        <v>10</v>
      </c>
      <c r="Y56" s="6">
        <v>25</v>
      </c>
    </row>
    <row r="57" spans="1:27">
      <c r="A57">
        <v>50</v>
      </c>
      <c r="C57" s="33" t="s">
        <v>426</v>
      </c>
      <c r="D57" s="33" t="s">
        <v>174</v>
      </c>
      <c r="E57" s="46">
        <v>2005</v>
      </c>
      <c r="F57" s="24">
        <f>SUM(G57:AE57)</f>
        <v>80</v>
      </c>
      <c r="J57" s="6">
        <v>28</v>
      </c>
      <c r="L57" s="35"/>
      <c r="M57">
        <v>32</v>
      </c>
      <c r="P57" s="6"/>
      <c r="Q57" s="4"/>
      <c r="R57" s="35"/>
      <c r="V57" s="6">
        <v>20</v>
      </c>
      <c r="Y57" s="6"/>
    </row>
    <row r="58" spans="1:27">
      <c r="A58">
        <v>51</v>
      </c>
      <c r="C58" s="33" t="s">
        <v>280</v>
      </c>
      <c r="D58" s="33" t="s">
        <v>174</v>
      </c>
      <c r="E58" s="43">
        <v>1979</v>
      </c>
      <c r="F58" s="24">
        <f>SUM(G58:AE58)</f>
        <v>79</v>
      </c>
      <c r="G58" s="6">
        <v>23</v>
      </c>
      <c r="J58" s="6">
        <v>24</v>
      </c>
      <c r="L58" s="35"/>
      <c r="M58">
        <v>17</v>
      </c>
      <c r="P58" s="6"/>
      <c r="Q58" s="4"/>
      <c r="R58" s="35"/>
      <c r="S58">
        <v>15</v>
      </c>
      <c r="V58" s="6"/>
      <c r="Y58" s="6"/>
    </row>
    <row r="59" spans="1:27">
      <c r="A59">
        <v>52</v>
      </c>
      <c r="C59" s="33" t="s">
        <v>642</v>
      </c>
      <c r="D59" s="33" t="s">
        <v>190</v>
      </c>
      <c r="E59" s="33">
        <v>1984</v>
      </c>
      <c r="F59" s="24">
        <f>SUM(G59:AE59)</f>
        <v>79</v>
      </c>
      <c r="J59" s="6">
        <v>41</v>
      </c>
      <c r="K59" s="34"/>
      <c r="L59" s="35"/>
      <c r="M59">
        <v>21</v>
      </c>
      <c r="P59" s="6"/>
      <c r="Q59" s="4"/>
      <c r="R59" s="35"/>
      <c r="S59">
        <v>17</v>
      </c>
      <c r="V59" s="6"/>
      <c r="Y59" s="6"/>
    </row>
    <row r="60" spans="1:27">
      <c r="A60">
        <v>53</v>
      </c>
      <c r="B60" s="23" t="s">
        <v>662</v>
      </c>
      <c r="C60" s="33" t="s">
        <v>1302</v>
      </c>
      <c r="D60" s="33" t="s">
        <v>172</v>
      </c>
      <c r="E60" s="31">
        <v>1984</v>
      </c>
      <c r="F60" s="24">
        <f>SUM(G60:AE60)</f>
        <v>79</v>
      </c>
      <c r="G60" s="6">
        <v>10</v>
      </c>
      <c r="J60" s="6"/>
      <c r="L60" s="35"/>
      <c r="P60" s="6"/>
      <c r="Q60" s="4"/>
      <c r="R60" s="35"/>
      <c r="V60" s="6"/>
      <c r="Y60" s="6">
        <v>69</v>
      </c>
    </row>
    <row r="61" spans="1:27">
      <c r="A61">
        <v>54</v>
      </c>
      <c r="C61" s="31" t="s">
        <v>195</v>
      </c>
      <c r="D61" s="33" t="s">
        <v>174</v>
      </c>
      <c r="E61" s="46">
        <v>2008</v>
      </c>
      <c r="F61" s="24">
        <f>SUM(G61:AE61)</f>
        <v>78</v>
      </c>
      <c r="G61" s="27">
        <v>27</v>
      </c>
      <c r="H61" s="28"/>
      <c r="I61" s="28"/>
      <c r="J61" s="27">
        <v>31</v>
      </c>
      <c r="K61" s="28"/>
      <c r="L61" s="36"/>
      <c r="M61" s="26">
        <v>13</v>
      </c>
      <c r="N61" s="28"/>
      <c r="O61" s="26"/>
      <c r="P61" s="45">
        <v>4</v>
      </c>
      <c r="Q61" s="26"/>
      <c r="R61" s="36"/>
      <c r="S61" s="28"/>
      <c r="T61" s="28"/>
      <c r="U61" s="26"/>
      <c r="V61" s="45">
        <v>3</v>
      </c>
      <c r="W61" s="28"/>
      <c r="X61" s="28"/>
      <c r="Y61" s="45"/>
      <c r="Z61" s="28"/>
      <c r="AA61" s="28"/>
    </row>
    <row r="62" spans="1:27">
      <c r="A62">
        <v>55</v>
      </c>
      <c r="C62" s="33" t="s">
        <v>1262</v>
      </c>
      <c r="D62" s="34" t="s">
        <v>179</v>
      </c>
      <c r="E62" s="46">
        <v>2003</v>
      </c>
      <c r="F62" s="24">
        <f>SUM(G62:AE62)</f>
        <v>77</v>
      </c>
      <c r="J62" s="6"/>
      <c r="L62" s="35"/>
      <c r="P62" s="6"/>
      <c r="Q62" s="4"/>
      <c r="R62" s="35"/>
      <c r="V62" s="6"/>
      <c r="Y62" s="6">
        <v>47</v>
      </c>
      <c r="Z62">
        <v>30</v>
      </c>
    </row>
    <row r="63" spans="1:27">
      <c r="A63">
        <v>56</v>
      </c>
      <c r="C63" s="26" t="s">
        <v>292</v>
      </c>
      <c r="D63" s="26" t="s">
        <v>230</v>
      </c>
      <c r="E63" s="26">
        <v>1975</v>
      </c>
      <c r="F63" s="24">
        <f>SUM(G63:AE63)</f>
        <v>76</v>
      </c>
      <c r="G63" s="27">
        <v>26</v>
      </c>
      <c r="H63" s="4"/>
      <c r="I63" s="4"/>
      <c r="J63" s="5"/>
      <c r="K63" s="4"/>
      <c r="L63" s="35"/>
      <c r="M63" s="7"/>
      <c r="N63" s="4"/>
      <c r="O63" s="7"/>
      <c r="P63" s="6">
        <v>27</v>
      </c>
      <c r="Q63" s="7"/>
      <c r="R63" s="35"/>
      <c r="S63" s="4"/>
      <c r="T63" s="4"/>
      <c r="U63" s="7"/>
      <c r="V63" s="6">
        <v>23</v>
      </c>
      <c r="W63" s="4"/>
      <c r="X63" s="4"/>
      <c r="Y63" s="6"/>
      <c r="Z63" s="4"/>
      <c r="AA63" s="4"/>
    </row>
    <row r="64" spans="1:27">
      <c r="A64">
        <v>57</v>
      </c>
      <c r="C64" s="33" t="s">
        <v>1300</v>
      </c>
      <c r="D64" s="33" t="s">
        <v>286</v>
      </c>
      <c r="E64" s="47">
        <v>1972</v>
      </c>
      <c r="F64" s="24">
        <f>SUM(G64:AE64)</f>
        <v>75</v>
      </c>
      <c r="J64" s="6"/>
      <c r="L64" s="35"/>
      <c r="P64" s="6"/>
      <c r="Q64" s="4"/>
      <c r="R64" s="35"/>
      <c r="V64" s="6"/>
      <c r="Y64" s="6">
        <v>75</v>
      </c>
    </row>
    <row r="65" spans="1:27">
      <c r="A65">
        <v>58</v>
      </c>
      <c r="C65" s="31" t="s">
        <v>643</v>
      </c>
      <c r="D65" s="33" t="s">
        <v>644</v>
      </c>
      <c r="E65" s="47">
        <v>1969</v>
      </c>
      <c r="F65" s="24">
        <f>SUM(G65:AE65)</f>
        <v>74</v>
      </c>
      <c r="G65" s="27"/>
      <c r="H65" s="28"/>
      <c r="I65" s="28"/>
      <c r="J65" s="27"/>
      <c r="K65" s="28"/>
      <c r="L65" s="36"/>
      <c r="M65" s="26">
        <v>19</v>
      </c>
      <c r="N65" s="28"/>
      <c r="O65" s="26"/>
      <c r="P65" s="45"/>
      <c r="Q65" s="26"/>
      <c r="R65" s="36"/>
      <c r="S65" s="28"/>
      <c r="T65" s="28"/>
      <c r="U65" s="26"/>
      <c r="V65" s="45"/>
      <c r="W65" s="28"/>
      <c r="X65" s="28"/>
      <c r="Y65" s="45">
        <v>55</v>
      </c>
      <c r="Z65" s="28"/>
      <c r="AA65" s="28"/>
    </row>
    <row r="66" spans="1:27">
      <c r="A66">
        <v>59</v>
      </c>
      <c r="C66" s="33" t="s">
        <v>794</v>
      </c>
      <c r="D66" s="33" t="s">
        <v>172</v>
      </c>
      <c r="E66" s="46">
        <v>2009</v>
      </c>
      <c r="F66" s="24">
        <f>SUM(G66:AE66)</f>
        <v>74</v>
      </c>
      <c r="J66" s="6"/>
      <c r="L66" s="35"/>
      <c r="P66" s="6">
        <v>23</v>
      </c>
      <c r="Q66" s="4">
        <v>19</v>
      </c>
      <c r="R66" s="35"/>
      <c r="V66" s="6">
        <v>19</v>
      </c>
      <c r="W66">
        <v>13</v>
      </c>
      <c r="Y66" s="6"/>
    </row>
    <row r="67" spans="1:27">
      <c r="A67">
        <v>60</v>
      </c>
      <c r="C67" s="33" t="s">
        <v>624</v>
      </c>
      <c r="D67" s="33" t="s">
        <v>190</v>
      </c>
      <c r="E67" s="47">
        <v>1944</v>
      </c>
      <c r="F67" s="24">
        <f>SUM(G67:AE67)</f>
        <v>74</v>
      </c>
      <c r="J67" s="6"/>
      <c r="L67" s="35"/>
      <c r="M67">
        <v>20</v>
      </c>
      <c r="P67" s="6">
        <v>14</v>
      </c>
      <c r="Q67" s="4"/>
      <c r="R67" s="35"/>
      <c r="S67">
        <v>14</v>
      </c>
      <c r="V67" s="6"/>
      <c r="Y67" s="6">
        <v>26</v>
      </c>
    </row>
    <row r="68" spans="1:27">
      <c r="A68">
        <v>61</v>
      </c>
      <c r="C68" s="33" t="s">
        <v>171</v>
      </c>
      <c r="D68" s="34" t="s">
        <v>172</v>
      </c>
      <c r="E68" s="46">
        <v>2001</v>
      </c>
      <c r="F68" s="24">
        <f>SUM(G68:AE68)</f>
        <v>74</v>
      </c>
      <c r="G68" s="6">
        <v>54</v>
      </c>
      <c r="H68">
        <v>20</v>
      </c>
      <c r="J68" s="6"/>
      <c r="L68" s="35"/>
      <c r="P68" s="6"/>
      <c r="Q68" s="4"/>
      <c r="R68" s="35"/>
      <c r="V68" s="6"/>
      <c r="Y68" s="6"/>
    </row>
    <row r="69" spans="1:27">
      <c r="A69">
        <v>62</v>
      </c>
      <c r="C69" s="33" t="s">
        <v>468</v>
      </c>
      <c r="D69" s="33" t="s">
        <v>447</v>
      </c>
      <c r="E69" s="46">
        <v>2005</v>
      </c>
      <c r="F69" s="24">
        <f>SUM(G69:AE69)</f>
        <v>73</v>
      </c>
      <c r="J69" s="6">
        <v>27</v>
      </c>
      <c r="L69" s="35"/>
      <c r="M69">
        <v>17</v>
      </c>
      <c r="P69" s="6">
        <v>29</v>
      </c>
      <c r="Q69" s="4"/>
      <c r="R69" s="35"/>
      <c r="V69" s="6"/>
      <c r="Y69" s="6"/>
    </row>
    <row r="70" spans="1:27">
      <c r="A70">
        <v>63</v>
      </c>
      <c r="C70" s="33" t="s">
        <v>471</v>
      </c>
      <c r="D70" s="33" t="s">
        <v>248</v>
      </c>
      <c r="E70" s="47">
        <v>1943</v>
      </c>
      <c r="F70" s="24">
        <f>SUM(G70:AE70)</f>
        <v>72</v>
      </c>
      <c r="J70" s="6">
        <v>21</v>
      </c>
      <c r="L70" s="35"/>
      <c r="P70" s="6"/>
      <c r="Q70" s="4"/>
      <c r="R70" s="35"/>
      <c r="V70" s="6">
        <v>18</v>
      </c>
      <c r="Y70" s="6">
        <v>33</v>
      </c>
    </row>
    <row r="71" spans="1:27">
      <c r="A71">
        <v>64</v>
      </c>
      <c r="C71" s="33" t="s">
        <v>1301</v>
      </c>
      <c r="D71" s="33" t="s">
        <v>1254</v>
      </c>
      <c r="E71" s="33">
        <v>1975</v>
      </c>
      <c r="F71" s="24">
        <f>SUM(G71:AE71)</f>
        <v>72</v>
      </c>
      <c r="J71" s="6"/>
      <c r="K71" s="34"/>
      <c r="L71" s="35"/>
      <c r="P71" s="6"/>
      <c r="Q71" s="4"/>
      <c r="R71" s="35"/>
      <c r="V71" s="6"/>
      <c r="Y71" s="6">
        <v>72</v>
      </c>
    </row>
    <row r="72" spans="1:27">
      <c r="A72">
        <v>65</v>
      </c>
      <c r="C72" s="33" t="s">
        <v>1107</v>
      </c>
      <c r="D72" s="33" t="s">
        <v>179</v>
      </c>
      <c r="E72" s="46">
        <v>2002</v>
      </c>
      <c r="F72" s="24">
        <f>SUM(G72:AE72)</f>
        <v>72</v>
      </c>
      <c r="J72" s="6"/>
      <c r="L72" s="35"/>
      <c r="P72" s="6"/>
      <c r="Q72" s="4"/>
      <c r="R72" s="35"/>
      <c r="V72" s="6"/>
      <c r="Y72" s="6">
        <v>23</v>
      </c>
      <c r="Z72">
        <v>49</v>
      </c>
    </row>
    <row r="73" spans="1:27">
      <c r="A73">
        <v>66</v>
      </c>
      <c r="C73" s="26" t="s">
        <v>472</v>
      </c>
      <c r="D73" s="26" t="s">
        <v>222</v>
      </c>
      <c r="E73" s="26">
        <v>1996</v>
      </c>
      <c r="F73" s="24">
        <f>SUM(G73:AE73)</f>
        <v>71</v>
      </c>
      <c r="G73" s="5"/>
      <c r="H73" s="4"/>
      <c r="I73" s="4"/>
      <c r="J73" s="27">
        <v>19</v>
      </c>
      <c r="K73" s="4"/>
      <c r="L73" s="35"/>
      <c r="M73" s="7"/>
      <c r="N73" s="4"/>
      <c r="O73" s="7"/>
      <c r="P73" s="6"/>
      <c r="Q73" s="7"/>
      <c r="R73" s="35"/>
      <c r="S73" s="4"/>
      <c r="T73" s="4"/>
      <c r="U73" s="7"/>
      <c r="V73" s="6"/>
      <c r="W73" s="4"/>
      <c r="X73" s="4"/>
      <c r="Y73" s="6">
        <v>52</v>
      </c>
      <c r="Z73" s="4"/>
      <c r="AA73" s="4"/>
    </row>
    <row r="74" spans="1:27">
      <c r="A74">
        <v>67</v>
      </c>
      <c r="C74" s="31" t="s">
        <v>196</v>
      </c>
      <c r="D74" s="33" t="s">
        <v>174</v>
      </c>
      <c r="E74" s="46">
        <v>2008</v>
      </c>
      <c r="F74" s="24">
        <f>SUM(G74:AE74)</f>
        <v>69</v>
      </c>
      <c r="G74" s="6">
        <v>26</v>
      </c>
      <c r="H74" s="28"/>
      <c r="I74" s="28"/>
      <c r="J74" s="27">
        <v>29</v>
      </c>
      <c r="K74" s="28"/>
      <c r="L74" s="36"/>
      <c r="M74" s="26">
        <v>4</v>
      </c>
      <c r="N74" s="28"/>
      <c r="O74" s="26"/>
      <c r="P74" s="45">
        <v>6</v>
      </c>
      <c r="Q74" s="26"/>
      <c r="R74" s="36"/>
      <c r="S74" s="28"/>
      <c r="T74" s="28"/>
      <c r="U74" s="26"/>
      <c r="V74" s="45">
        <v>4</v>
      </c>
      <c r="W74" s="28"/>
      <c r="X74" s="28"/>
      <c r="Y74" s="45"/>
      <c r="Z74" s="28"/>
      <c r="AA74" s="28"/>
    </row>
    <row r="75" spans="1:27">
      <c r="A75">
        <v>68</v>
      </c>
      <c r="C75" s="33" t="s">
        <v>194</v>
      </c>
      <c r="D75" s="33" t="s">
        <v>176</v>
      </c>
      <c r="E75" s="46">
        <v>2006</v>
      </c>
      <c r="F75" s="24">
        <f>SUM(G75:AE75)</f>
        <v>69</v>
      </c>
      <c r="G75" s="6">
        <v>28</v>
      </c>
      <c r="J75" s="6"/>
      <c r="L75" s="35"/>
      <c r="P75" s="6"/>
      <c r="Q75" s="4"/>
      <c r="R75" s="35"/>
      <c r="V75" s="6">
        <v>29</v>
      </c>
      <c r="W75">
        <v>12</v>
      </c>
      <c r="Y75" s="6"/>
    </row>
    <row r="76" spans="1:27">
      <c r="A76">
        <v>69</v>
      </c>
      <c r="C76" s="33" t="s">
        <v>275</v>
      </c>
      <c r="D76" s="34" t="s">
        <v>276</v>
      </c>
      <c r="E76" s="47">
        <v>1953</v>
      </c>
      <c r="F76" s="24">
        <f>SUM(G76:AE76)</f>
        <v>69</v>
      </c>
      <c r="G76" s="6">
        <v>27</v>
      </c>
      <c r="J76" s="6"/>
      <c r="L76" s="35"/>
      <c r="P76" s="6"/>
      <c r="Q76" s="4"/>
      <c r="R76" s="35"/>
      <c r="V76" s="6"/>
      <c r="Y76" s="6">
        <v>42</v>
      </c>
    </row>
    <row r="77" spans="1:27">
      <c r="A77">
        <v>70</v>
      </c>
      <c r="C77" s="33" t="s">
        <v>1303</v>
      </c>
      <c r="D77" s="33" t="s">
        <v>190</v>
      </c>
      <c r="E77" s="47">
        <v>1970</v>
      </c>
      <c r="F77" s="24">
        <f>SUM(G77:AE77)</f>
        <v>68</v>
      </c>
      <c r="J77" s="6"/>
      <c r="L77" s="35"/>
      <c r="P77" s="6"/>
      <c r="Q77" s="4"/>
      <c r="R77" s="35"/>
      <c r="V77" s="6"/>
      <c r="Y77" s="6">
        <v>68</v>
      </c>
    </row>
    <row r="78" spans="1:27">
      <c r="A78">
        <v>71</v>
      </c>
      <c r="C78" s="33" t="s">
        <v>1288</v>
      </c>
      <c r="D78" s="34" t="s">
        <v>935</v>
      </c>
      <c r="E78" s="46">
        <v>2002</v>
      </c>
      <c r="F78" s="24">
        <f>SUM(G78:AE78)</f>
        <v>68</v>
      </c>
      <c r="J78" s="6"/>
      <c r="K78" s="34"/>
      <c r="L78" s="35"/>
      <c r="P78" s="6"/>
      <c r="Q78" s="4"/>
      <c r="R78" s="35"/>
      <c r="V78" s="6"/>
      <c r="Y78" s="6">
        <v>38</v>
      </c>
      <c r="Z78">
        <v>30</v>
      </c>
    </row>
    <row r="79" spans="1:27">
      <c r="A79">
        <v>72</v>
      </c>
      <c r="C79" s="31" t="s">
        <v>263</v>
      </c>
      <c r="D79" s="33" t="s">
        <v>222</v>
      </c>
      <c r="E79" s="47">
        <v>1941</v>
      </c>
      <c r="F79" s="24">
        <f>SUM(G79:AE79)</f>
        <v>67</v>
      </c>
      <c r="G79" s="6">
        <v>11</v>
      </c>
      <c r="J79" s="6">
        <v>10</v>
      </c>
      <c r="L79" s="35"/>
      <c r="M79" s="31">
        <v>15</v>
      </c>
      <c r="P79" s="6"/>
      <c r="Q79" s="4"/>
      <c r="R79" s="35"/>
      <c r="V79" s="6">
        <v>9</v>
      </c>
      <c r="Y79" s="6">
        <v>22</v>
      </c>
    </row>
    <row r="80" spans="1:27">
      <c r="A80">
        <v>73</v>
      </c>
      <c r="C80" s="33" t="s">
        <v>226</v>
      </c>
      <c r="D80" s="33" t="s">
        <v>179</v>
      </c>
      <c r="E80" s="46"/>
      <c r="F80" s="24">
        <f>SUM(G80:AE80)</f>
        <v>67</v>
      </c>
      <c r="G80" s="6">
        <v>9</v>
      </c>
      <c r="H80" s="25"/>
      <c r="J80" s="6"/>
      <c r="L80" s="35"/>
      <c r="P80" s="6"/>
      <c r="Q80" s="4"/>
      <c r="R80" s="35"/>
      <c r="V80" s="6"/>
      <c r="Y80" s="6">
        <v>29</v>
      </c>
      <c r="Z80">
        <v>29</v>
      </c>
    </row>
    <row r="81" spans="1:27">
      <c r="A81">
        <v>74</v>
      </c>
      <c r="C81" s="31" t="s">
        <v>446</v>
      </c>
      <c r="D81" s="31" t="s">
        <v>447</v>
      </c>
      <c r="E81" s="47">
        <v>1966</v>
      </c>
      <c r="F81" s="24">
        <f>SUM(G81:AE81)</f>
        <v>66</v>
      </c>
      <c r="G81" s="27"/>
      <c r="H81" s="28"/>
      <c r="I81" s="28"/>
      <c r="J81" s="27">
        <v>6</v>
      </c>
      <c r="K81" s="28"/>
      <c r="L81" s="36"/>
      <c r="M81" s="26"/>
      <c r="N81" s="28"/>
      <c r="O81" s="26"/>
      <c r="P81" s="45">
        <v>28</v>
      </c>
      <c r="Q81" s="26">
        <v>32</v>
      </c>
      <c r="R81" s="36"/>
      <c r="S81" s="28"/>
      <c r="T81" s="28"/>
      <c r="U81" s="26"/>
      <c r="V81" s="45"/>
      <c r="W81" s="28"/>
      <c r="X81" s="28"/>
      <c r="Y81" s="45"/>
      <c r="Z81" s="28"/>
      <c r="AA81" s="28"/>
    </row>
    <row r="82" spans="1:27">
      <c r="A82">
        <v>75</v>
      </c>
      <c r="C82" s="33" t="s">
        <v>465</v>
      </c>
      <c r="D82" s="33" t="s">
        <v>190</v>
      </c>
      <c r="E82" s="47">
        <v>1942</v>
      </c>
      <c r="F82" s="24">
        <f>SUM(G82:AE82)</f>
        <v>66</v>
      </c>
      <c r="J82" s="6">
        <v>9</v>
      </c>
      <c r="L82" s="35"/>
      <c r="M82">
        <v>13</v>
      </c>
      <c r="P82" s="6">
        <v>8</v>
      </c>
      <c r="Q82" s="4"/>
      <c r="R82" s="35"/>
      <c r="S82">
        <v>8</v>
      </c>
      <c r="V82" s="6">
        <v>11</v>
      </c>
      <c r="Y82" s="6">
        <v>17</v>
      </c>
    </row>
    <row r="83" spans="1:27">
      <c r="A83">
        <v>76</v>
      </c>
      <c r="C83" s="33" t="s">
        <v>1304</v>
      </c>
      <c r="D83" s="33" t="s">
        <v>286</v>
      </c>
      <c r="E83" s="46">
        <v>2002</v>
      </c>
      <c r="F83" s="24">
        <f>SUM(G83:AE83)</f>
        <v>66</v>
      </c>
      <c r="J83" s="6"/>
      <c r="L83" s="35"/>
      <c r="P83" s="6"/>
      <c r="R83" s="35"/>
      <c r="V83" s="6"/>
      <c r="Y83" s="6">
        <v>66</v>
      </c>
    </row>
    <row r="84" spans="1:27">
      <c r="A84">
        <v>77</v>
      </c>
      <c r="C84" s="33" t="s">
        <v>1305</v>
      </c>
      <c r="D84" s="33" t="s">
        <v>172</v>
      </c>
      <c r="E84" s="48"/>
      <c r="F84" s="24">
        <f>SUM(G84:AE84)</f>
        <v>65</v>
      </c>
      <c r="J84" s="6"/>
      <c r="L84" s="35"/>
      <c r="P84" s="6"/>
      <c r="Q84" s="4"/>
      <c r="R84" s="35"/>
      <c r="V84" s="6"/>
      <c r="Y84" s="6">
        <v>65</v>
      </c>
    </row>
    <row r="85" spans="1:27">
      <c r="A85">
        <v>78</v>
      </c>
      <c r="C85" s="33" t="s">
        <v>632</v>
      </c>
      <c r="D85" s="34" t="s">
        <v>176</v>
      </c>
      <c r="E85" s="31"/>
      <c r="F85" s="24">
        <f>SUM(G85:AE85)</f>
        <v>65</v>
      </c>
      <c r="J85" s="6"/>
      <c r="L85" s="35"/>
      <c r="M85">
        <v>13</v>
      </c>
      <c r="P85" s="6">
        <v>30</v>
      </c>
      <c r="Q85" s="4"/>
      <c r="R85" s="35"/>
      <c r="V85" s="6">
        <v>22</v>
      </c>
      <c r="Y85" s="6"/>
    </row>
    <row r="86" spans="1:27">
      <c r="A86">
        <v>79</v>
      </c>
      <c r="C86" s="33" t="s">
        <v>267</v>
      </c>
      <c r="D86" s="33" t="s">
        <v>268</v>
      </c>
      <c r="E86" s="48">
        <v>1994</v>
      </c>
      <c r="F86" s="24">
        <f>SUM(G86:AE86)</f>
        <v>64</v>
      </c>
      <c r="G86" s="6">
        <v>33</v>
      </c>
      <c r="H86">
        <v>31</v>
      </c>
      <c r="J86" s="6"/>
      <c r="L86" s="35"/>
      <c r="P86" s="6"/>
      <c r="Q86" s="4"/>
      <c r="R86" s="35"/>
      <c r="V86" s="6"/>
      <c r="Y86" s="6"/>
    </row>
    <row r="87" spans="1:27">
      <c r="A87">
        <v>80</v>
      </c>
      <c r="C87" s="33" t="s">
        <v>1306</v>
      </c>
      <c r="D87" s="33" t="s">
        <v>1112</v>
      </c>
      <c r="E87" s="47">
        <v>1970</v>
      </c>
      <c r="F87" s="24">
        <f>SUM(G87:AE87)</f>
        <v>64</v>
      </c>
      <c r="J87" s="6"/>
      <c r="L87" s="35"/>
      <c r="P87" s="6"/>
      <c r="Q87" s="4"/>
      <c r="R87" s="35"/>
      <c r="V87" s="6"/>
      <c r="Y87" s="6">
        <v>64</v>
      </c>
    </row>
    <row r="88" spans="1:27">
      <c r="A88">
        <v>81</v>
      </c>
      <c r="C88" s="33" t="s">
        <v>623</v>
      </c>
      <c r="D88" s="33" t="s">
        <v>176</v>
      </c>
      <c r="E88" s="31">
        <v>1983</v>
      </c>
      <c r="F88" s="24">
        <f>SUM(G88:AE88)</f>
        <v>64</v>
      </c>
      <c r="J88" s="6"/>
      <c r="L88" s="35"/>
      <c r="M88">
        <v>22</v>
      </c>
      <c r="P88" s="6">
        <v>25</v>
      </c>
      <c r="Q88" s="4"/>
      <c r="R88" s="35"/>
      <c r="V88" s="6">
        <v>17</v>
      </c>
      <c r="Y88" s="6"/>
    </row>
    <row r="89" spans="1:27">
      <c r="A89">
        <v>82</v>
      </c>
      <c r="C89" s="33" t="s">
        <v>1014</v>
      </c>
      <c r="D89" s="33" t="s">
        <v>176</v>
      </c>
      <c r="E89" s="46">
        <v>2001</v>
      </c>
      <c r="F89" s="24">
        <f>SUM(G89:AE89)</f>
        <v>63</v>
      </c>
      <c r="J89" s="6"/>
      <c r="L89" s="35"/>
      <c r="P89" s="6"/>
      <c r="Q89" s="4"/>
      <c r="R89" s="35"/>
      <c r="V89" s="6">
        <v>19</v>
      </c>
      <c r="Y89" s="6">
        <v>44</v>
      </c>
    </row>
    <row r="90" spans="1:27">
      <c r="A90">
        <v>83</v>
      </c>
      <c r="B90" t="s">
        <v>964</v>
      </c>
      <c r="C90" s="31" t="s">
        <v>926</v>
      </c>
      <c r="D90" s="33" t="s">
        <v>230</v>
      </c>
      <c r="E90" s="47">
        <v>1946</v>
      </c>
      <c r="F90" s="24">
        <f>SUM(G90:AE90)</f>
        <v>62</v>
      </c>
      <c r="J90" s="6"/>
      <c r="L90" s="35"/>
      <c r="P90" s="6"/>
      <c r="Q90" s="4"/>
      <c r="R90" s="35"/>
      <c r="S90">
        <v>13</v>
      </c>
      <c r="T90">
        <v>13</v>
      </c>
      <c r="V90" s="6">
        <v>13</v>
      </c>
      <c r="Y90" s="6">
        <v>23</v>
      </c>
    </row>
    <row r="91" spans="1:27">
      <c r="A91">
        <v>84</v>
      </c>
      <c r="C91" s="31" t="s">
        <v>833</v>
      </c>
      <c r="D91" s="33" t="s">
        <v>834</v>
      </c>
      <c r="E91" s="31">
        <v>1976</v>
      </c>
      <c r="F91" s="24">
        <f>SUM(G91:AE91)</f>
        <v>62</v>
      </c>
      <c r="J91" s="6"/>
      <c r="L91" s="35"/>
      <c r="P91" s="6">
        <v>25</v>
      </c>
      <c r="Q91" s="4"/>
      <c r="R91" s="35"/>
      <c r="S91">
        <v>17</v>
      </c>
      <c r="V91" s="6">
        <v>20</v>
      </c>
      <c r="Y91" s="6"/>
    </row>
    <row r="92" spans="1:27">
      <c r="A92">
        <v>85</v>
      </c>
      <c r="C92" s="33" t="s">
        <v>175</v>
      </c>
      <c r="D92" s="33" t="s">
        <v>176</v>
      </c>
      <c r="E92" s="46">
        <v>2002</v>
      </c>
      <c r="F92" s="24">
        <f>SUM(G92:AE92)</f>
        <v>62</v>
      </c>
      <c r="G92" s="6">
        <v>51</v>
      </c>
      <c r="J92" s="6">
        <v>11</v>
      </c>
      <c r="L92" s="35"/>
      <c r="P92" s="6"/>
      <c r="Q92" s="4"/>
      <c r="R92" s="35"/>
      <c r="V92" s="6"/>
      <c r="Y92" s="6"/>
    </row>
    <row r="93" spans="1:27">
      <c r="A93">
        <v>86</v>
      </c>
      <c r="C93" s="33" t="s">
        <v>236</v>
      </c>
      <c r="D93" s="34" t="s">
        <v>172</v>
      </c>
      <c r="E93" s="47">
        <v>1947</v>
      </c>
      <c r="F93" s="24">
        <f>SUM(G93:AE93)</f>
        <v>62</v>
      </c>
      <c r="G93" s="6">
        <v>15</v>
      </c>
      <c r="J93" s="6">
        <v>11</v>
      </c>
      <c r="L93" s="35"/>
      <c r="M93">
        <v>21</v>
      </c>
      <c r="P93" s="6">
        <v>15</v>
      </c>
      <c r="Q93" s="4"/>
      <c r="R93" s="35"/>
      <c r="V93" s="6"/>
      <c r="Y93" s="6"/>
    </row>
    <row r="94" spans="1:27">
      <c r="A94">
        <v>87</v>
      </c>
      <c r="C94" s="33" t="s">
        <v>1307</v>
      </c>
      <c r="D94" s="33" t="s">
        <v>216</v>
      </c>
      <c r="E94" s="43">
        <v>1979</v>
      </c>
      <c r="F94" s="24">
        <f>SUM(G94:AE94)</f>
        <v>61</v>
      </c>
      <c r="J94" s="6"/>
      <c r="L94" s="35"/>
      <c r="P94" s="6"/>
      <c r="Q94" s="4"/>
      <c r="R94" s="35"/>
      <c r="V94" s="6"/>
      <c r="Y94" s="6">
        <v>61</v>
      </c>
    </row>
    <row r="95" spans="1:27">
      <c r="A95">
        <v>88</v>
      </c>
      <c r="C95" s="31" t="s">
        <v>256</v>
      </c>
      <c r="D95" s="33" t="s">
        <v>176</v>
      </c>
      <c r="E95" s="31"/>
      <c r="F95" s="24">
        <f>SUM(G95:AE95)</f>
        <v>60</v>
      </c>
      <c r="G95" s="27">
        <v>21</v>
      </c>
      <c r="H95" s="28"/>
      <c r="I95" s="28"/>
      <c r="J95" s="27"/>
      <c r="K95" s="28"/>
      <c r="L95" s="36"/>
      <c r="M95" s="26">
        <v>9</v>
      </c>
      <c r="N95" s="28">
        <v>11</v>
      </c>
      <c r="O95" s="26"/>
      <c r="P95" s="45">
        <v>19</v>
      </c>
      <c r="Q95" s="26"/>
      <c r="R95" s="36"/>
      <c r="S95" s="28"/>
      <c r="T95" s="28"/>
      <c r="U95" s="26"/>
      <c r="V95" s="45"/>
      <c r="W95" s="28"/>
      <c r="X95" s="28"/>
      <c r="Y95" s="45"/>
      <c r="Z95" s="28"/>
      <c r="AA95" s="28"/>
    </row>
    <row r="96" spans="1:27">
      <c r="A96">
        <v>89</v>
      </c>
      <c r="C96" s="31" t="s">
        <v>455</v>
      </c>
      <c r="D96" s="33" t="s">
        <v>176</v>
      </c>
      <c r="E96" s="31">
        <v>1978</v>
      </c>
      <c r="F96" s="24">
        <f>SUM(G96:AE96)</f>
        <v>59</v>
      </c>
      <c r="H96" s="25"/>
      <c r="J96" s="6">
        <v>16</v>
      </c>
      <c r="K96">
        <v>26</v>
      </c>
      <c r="L96" s="35"/>
      <c r="P96" s="6">
        <v>17</v>
      </c>
      <c r="Q96" s="4"/>
      <c r="R96" s="35"/>
      <c r="V96" s="6"/>
      <c r="Y96" s="6"/>
    </row>
    <row r="97" spans="1:26">
      <c r="A97">
        <v>90</v>
      </c>
      <c r="C97" s="33" t="s">
        <v>181</v>
      </c>
      <c r="D97" s="33" t="s">
        <v>182</v>
      </c>
      <c r="E97" s="46">
        <v>2008</v>
      </c>
      <c r="F97" s="24">
        <f>SUM(G97:AE97)</f>
        <v>59</v>
      </c>
      <c r="G97" s="6">
        <v>47</v>
      </c>
      <c r="J97" s="6"/>
      <c r="L97" s="35"/>
      <c r="M97">
        <v>6</v>
      </c>
      <c r="P97" s="6"/>
      <c r="Q97" s="4"/>
      <c r="R97" s="35"/>
      <c r="S97">
        <v>6</v>
      </c>
      <c r="V97" s="6"/>
      <c r="Y97" s="6"/>
    </row>
    <row r="98" spans="1:26">
      <c r="A98">
        <v>91</v>
      </c>
      <c r="B98" t="s">
        <v>966</v>
      </c>
      <c r="C98" s="31" t="s">
        <v>1273</v>
      </c>
      <c r="D98" s="33" t="s">
        <v>230</v>
      </c>
      <c r="E98" s="48">
        <v>1974</v>
      </c>
      <c r="F98" s="24">
        <f>SUM(G98:AE98)</f>
        <v>58</v>
      </c>
      <c r="J98" s="6"/>
      <c r="L98" s="35"/>
      <c r="P98" s="6"/>
      <c r="Q98" s="4"/>
      <c r="R98" s="35"/>
      <c r="V98" s="6"/>
      <c r="Y98" s="6">
        <v>27</v>
      </c>
      <c r="Z98">
        <v>31</v>
      </c>
    </row>
    <row r="99" spans="1:26">
      <c r="A99">
        <v>92</v>
      </c>
      <c r="C99" s="33" t="s">
        <v>1309</v>
      </c>
      <c r="D99" s="33" t="s">
        <v>250</v>
      </c>
      <c r="E99" s="48">
        <v>1978</v>
      </c>
      <c r="F99" s="24">
        <f>SUM(G99:AE99)</f>
        <v>58</v>
      </c>
      <c r="J99" s="6"/>
      <c r="L99" s="35"/>
      <c r="P99" s="6"/>
      <c r="Q99" s="4"/>
      <c r="R99" s="35"/>
      <c r="V99" s="6"/>
      <c r="Y99" s="6">
        <v>58</v>
      </c>
    </row>
    <row r="100" spans="1:26">
      <c r="A100">
        <v>93</v>
      </c>
      <c r="B100" t="s">
        <v>967</v>
      </c>
      <c r="C100" s="33" t="s">
        <v>615</v>
      </c>
      <c r="D100" s="33" t="s">
        <v>230</v>
      </c>
      <c r="E100" s="33">
        <v>1976</v>
      </c>
      <c r="F100" s="24">
        <f>SUM(G100:AE100)</f>
        <v>58</v>
      </c>
      <c r="J100" s="6"/>
      <c r="L100" s="35"/>
      <c r="M100">
        <v>5</v>
      </c>
      <c r="P100" s="6"/>
      <c r="Q100" s="4"/>
      <c r="R100" s="35"/>
      <c r="V100" s="6"/>
      <c r="Y100" s="6">
        <v>53</v>
      </c>
    </row>
    <row r="101" spans="1:26">
      <c r="A101">
        <v>94</v>
      </c>
      <c r="C101" s="33" t="s">
        <v>261</v>
      </c>
      <c r="D101" s="33" t="s">
        <v>182</v>
      </c>
      <c r="E101" s="47">
        <v>1957</v>
      </c>
      <c r="F101" s="24">
        <f>SUM(G101:AE101)</f>
        <v>58</v>
      </c>
      <c r="G101" s="6">
        <v>17</v>
      </c>
      <c r="J101" s="6"/>
      <c r="L101" s="35"/>
      <c r="M101">
        <v>11</v>
      </c>
      <c r="P101" s="6"/>
      <c r="Q101" s="4"/>
      <c r="R101" s="35"/>
      <c r="S101">
        <v>14</v>
      </c>
      <c r="V101" s="6">
        <v>16</v>
      </c>
      <c r="Y101" s="6"/>
    </row>
    <row r="102" spans="1:26">
      <c r="A102">
        <v>95</v>
      </c>
      <c r="C102" s="33" t="s">
        <v>991</v>
      </c>
      <c r="D102" s="33" t="s">
        <v>179</v>
      </c>
      <c r="E102" s="31"/>
      <c r="F102" s="24">
        <f>SUM(G102:AE102)</f>
        <v>57</v>
      </c>
      <c r="J102" s="6"/>
      <c r="L102" s="35"/>
      <c r="P102" s="6"/>
      <c r="Q102" s="4"/>
      <c r="R102" s="35"/>
      <c r="V102" s="6">
        <v>43</v>
      </c>
      <c r="W102">
        <v>14</v>
      </c>
      <c r="Y102" s="6"/>
    </row>
    <row r="103" spans="1:26">
      <c r="A103">
        <v>96</v>
      </c>
      <c r="C103" s="33" t="s">
        <v>943</v>
      </c>
      <c r="D103" s="33" t="s">
        <v>230</v>
      </c>
      <c r="E103" s="47">
        <v>1946</v>
      </c>
      <c r="F103" s="24">
        <f>SUM(G103:AE103)</f>
        <v>57</v>
      </c>
      <c r="J103" s="6"/>
      <c r="L103" s="35"/>
      <c r="P103" s="6"/>
      <c r="Q103" s="4"/>
      <c r="R103" s="35"/>
      <c r="S103">
        <v>13</v>
      </c>
      <c r="V103" s="6">
        <v>21</v>
      </c>
      <c r="Y103" s="6">
        <v>23</v>
      </c>
    </row>
    <row r="104" spans="1:26">
      <c r="A104">
        <v>97</v>
      </c>
      <c r="B104" t="s">
        <v>965</v>
      </c>
      <c r="C104" s="33" t="s">
        <v>429</v>
      </c>
      <c r="D104" s="33" t="s">
        <v>174</v>
      </c>
      <c r="E104" s="47">
        <v>1972</v>
      </c>
      <c r="F104" s="24">
        <f>SUM(G104:AE104)</f>
        <v>57</v>
      </c>
      <c r="J104" s="6">
        <v>22</v>
      </c>
      <c r="L104" s="35"/>
      <c r="P104" s="6">
        <v>20</v>
      </c>
      <c r="Q104" s="4"/>
      <c r="R104" s="35"/>
      <c r="V104" s="6">
        <v>15</v>
      </c>
      <c r="Y104" s="6"/>
    </row>
    <row r="105" spans="1:26">
      <c r="A105">
        <v>98</v>
      </c>
      <c r="C105" s="33" t="s">
        <v>1310</v>
      </c>
      <c r="D105" s="33" t="s">
        <v>1311</v>
      </c>
      <c r="E105" s="47">
        <v>1970</v>
      </c>
      <c r="F105" s="24">
        <f>SUM(G105:AE105)</f>
        <v>57</v>
      </c>
      <c r="J105" s="6"/>
      <c r="L105" s="35"/>
      <c r="P105" s="6"/>
      <c r="Q105" s="4"/>
      <c r="R105" s="35"/>
      <c r="V105" s="6"/>
      <c r="Y105" s="6">
        <v>57</v>
      </c>
    </row>
    <row r="106" spans="1:26">
      <c r="A106">
        <v>99</v>
      </c>
      <c r="C106" s="33" t="s">
        <v>1108</v>
      </c>
      <c r="D106" s="33" t="s">
        <v>176</v>
      </c>
      <c r="E106" s="47">
        <v>1970</v>
      </c>
      <c r="F106" s="24">
        <f>SUM(G106:AE106)</f>
        <v>56</v>
      </c>
      <c r="J106" s="6"/>
      <c r="L106" s="35"/>
      <c r="P106" s="6"/>
      <c r="Q106" s="4"/>
      <c r="R106" s="35"/>
      <c r="V106" s="6"/>
      <c r="Y106" s="6">
        <v>21</v>
      </c>
      <c r="Z106">
        <v>35</v>
      </c>
    </row>
    <row r="107" spans="1:26">
      <c r="A107">
        <v>100</v>
      </c>
      <c r="C107" s="33" t="s">
        <v>237</v>
      </c>
      <c r="D107" s="33" t="s">
        <v>172</v>
      </c>
      <c r="E107" s="47">
        <v>1943</v>
      </c>
      <c r="F107" s="24">
        <f>SUM(G107:AE107)</f>
        <v>56</v>
      </c>
      <c r="G107" s="6">
        <v>13</v>
      </c>
      <c r="J107" s="6"/>
      <c r="L107" s="35"/>
      <c r="M107">
        <v>11</v>
      </c>
      <c r="P107" s="6"/>
      <c r="Q107" s="4"/>
      <c r="R107" s="35"/>
      <c r="V107" s="6">
        <v>12</v>
      </c>
      <c r="Y107" s="6">
        <v>20</v>
      </c>
    </row>
    <row r="108" spans="1:26">
      <c r="A108">
        <v>101</v>
      </c>
      <c r="C108" s="33" t="s">
        <v>1313</v>
      </c>
      <c r="D108" s="33" t="s">
        <v>1312</v>
      </c>
      <c r="E108" s="47">
        <v>1976</v>
      </c>
      <c r="F108" s="24">
        <f>SUM(G108:AE108)</f>
        <v>56</v>
      </c>
      <c r="J108" s="6"/>
      <c r="L108" s="35"/>
      <c r="P108" s="6"/>
      <c r="Q108" s="4"/>
      <c r="R108" s="35"/>
      <c r="V108" s="6"/>
      <c r="Y108" s="6">
        <v>56</v>
      </c>
    </row>
    <row r="109" spans="1:26">
      <c r="A109">
        <v>102</v>
      </c>
      <c r="C109" s="33" t="s">
        <v>819</v>
      </c>
      <c r="D109" s="34" t="s">
        <v>447</v>
      </c>
      <c r="E109" s="47">
        <v>1961</v>
      </c>
      <c r="F109" s="24">
        <f>SUM(G109:AE109)</f>
        <v>56</v>
      </c>
      <c r="J109" s="6"/>
      <c r="L109" s="35"/>
      <c r="P109" s="6">
        <v>19</v>
      </c>
      <c r="Q109" s="4"/>
      <c r="R109" s="35"/>
      <c r="V109" s="6"/>
      <c r="Y109" s="6">
        <v>37</v>
      </c>
    </row>
    <row r="110" spans="1:26">
      <c r="A110">
        <v>103</v>
      </c>
      <c r="C110" s="33" t="s">
        <v>1308</v>
      </c>
      <c r="D110" s="33" t="s">
        <v>216</v>
      </c>
      <c r="E110" s="43">
        <v>1979</v>
      </c>
      <c r="F110" s="24">
        <f>SUM(G110:AE110)</f>
        <v>54</v>
      </c>
      <c r="J110" s="6"/>
      <c r="L110" s="35"/>
      <c r="P110" s="6"/>
      <c r="Q110" s="4"/>
      <c r="R110" s="35"/>
      <c r="V110" s="6"/>
      <c r="Y110" s="6">
        <v>54</v>
      </c>
    </row>
    <row r="111" spans="1:26">
      <c r="A111">
        <v>104</v>
      </c>
      <c r="C111" s="33" t="s">
        <v>1255</v>
      </c>
      <c r="D111" s="33" t="s">
        <v>1256</v>
      </c>
      <c r="E111" s="31">
        <v>1976</v>
      </c>
      <c r="F111" s="24">
        <f>SUM(G111:AE111)</f>
        <v>54</v>
      </c>
      <c r="J111" s="6"/>
      <c r="L111" s="35"/>
      <c r="P111" s="6"/>
      <c r="Q111" s="4"/>
      <c r="R111" s="35"/>
      <c r="V111" s="6"/>
      <c r="Y111" s="6">
        <v>54</v>
      </c>
    </row>
    <row r="112" spans="1:26">
      <c r="A112">
        <v>105</v>
      </c>
      <c r="C112" s="33" t="s">
        <v>1281</v>
      </c>
      <c r="D112" s="33" t="s">
        <v>831</v>
      </c>
      <c r="E112" s="48">
        <v>1975</v>
      </c>
      <c r="F112" s="24">
        <f>SUM(G112:AE112)</f>
        <v>54</v>
      </c>
      <c r="J112" s="6"/>
      <c r="L112" s="35"/>
      <c r="P112" s="6"/>
      <c r="Q112" s="4"/>
      <c r="R112" s="35"/>
      <c r="V112" s="6"/>
      <c r="Y112" s="6">
        <v>54</v>
      </c>
    </row>
    <row r="113" spans="1:25">
      <c r="A113">
        <v>106</v>
      </c>
      <c r="B113" t="s">
        <v>968</v>
      </c>
      <c r="C113" s="33" t="s">
        <v>224</v>
      </c>
      <c r="D113" s="33" t="s">
        <v>176</v>
      </c>
      <c r="E113" s="43">
        <v>1980</v>
      </c>
      <c r="F113" s="24">
        <f>SUM(G113:AE113)</f>
        <v>54</v>
      </c>
      <c r="G113" s="6">
        <v>18</v>
      </c>
      <c r="J113" s="6">
        <v>12</v>
      </c>
      <c r="L113" s="35"/>
      <c r="P113" s="6"/>
      <c r="Q113" s="4"/>
      <c r="R113" s="35"/>
      <c r="V113" s="6">
        <v>24</v>
      </c>
      <c r="Y113" s="6"/>
    </row>
    <row r="114" spans="1:25">
      <c r="A114">
        <v>107</v>
      </c>
      <c r="C114" s="33" t="s">
        <v>1282</v>
      </c>
      <c r="D114" s="33" t="s">
        <v>286</v>
      </c>
      <c r="E114" s="46">
        <v>2001</v>
      </c>
      <c r="F114" s="24">
        <f>SUM(G114:AE114)</f>
        <v>53</v>
      </c>
      <c r="J114" s="6"/>
      <c r="L114" s="35"/>
      <c r="P114" s="6"/>
      <c r="Q114" s="4"/>
      <c r="R114" s="35"/>
      <c r="V114" s="6"/>
      <c r="Y114" s="6">
        <v>53</v>
      </c>
    </row>
    <row r="115" spans="1:25">
      <c r="A115">
        <v>108</v>
      </c>
      <c r="C115" s="33" t="s">
        <v>1314</v>
      </c>
      <c r="D115" s="33" t="s">
        <v>834</v>
      </c>
      <c r="E115" s="46">
        <v>2002</v>
      </c>
      <c r="F115" s="24">
        <f>SUM(G115:AE115)</f>
        <v>53</v>
      </c>
      <c r="J115" s="6"/>
      <c r="L115" s="35"/>
      <c r="P115" s="6"/>
      <c r="Q115" s="4"/>
      <c r="R115" s="35"/>
      <c r="V115" s="6"/>
      <c r="Y115" s="6">
        <v>53</v>
      </c>
    </row>
    <row r="116" spans="1:25">
      <c r="A116">
        <v>109</v>
      </c>
      <c r="C116" s="31" t="s">
        <v>1315</v>
      </c>
      <c r="D116" s="33" t="s">
        <v>834</v>
      </c>
      <c r="E116" s="46">
        <v>2001</v>
      </c>
      <c r="F116" s="24">
        <f>SUM(G116:AE116)</f>
        <v>51</v>
      </c>
      <c r="H116" s="25"/>
      <c r="J116" s="6"/>
      <c r="L116" s="35"/>
      <c r="P116" s="6"/>
      <c r="Q116" s="4"/>
      <c r="R116" s="35"/>
      <c r="V116" s="6"/>
      <c r="Y116" s="6">
        <v>51</v>
      </c>
    </row>
    <row r="117" spans="1:25">
      <c r="A117">
        <v>110</v>
      </c>
      <c r="C117" s="33" t="s">
        <v>221</v>
      </c>
      <c r="D117" s="33" t="s">
        <v>222</v>
      </c>
      <c r="E117" s="31">
        <v>1980</v>
      </c>
      <c r="F117" s="24">
        <f>SUM(G117:AE117)</f>
        <v>51</v>
      </c>
      <c r="G117" s="6">
        <v>21</v>
      </c>
      <c r="H117">
        <v>30</v>
      </c>
      <c r="J117" s="6"/>
      <c r="L117" s="35"/>
      <c r="P117" s="6"/>
      <c r="Q117" s="4"/>
      <c r="R117" s="35"/>
      <c r="V117" s="6"/>
      <c r="Y117" s="6"/>
    </row>
    <row r="118" spans="1:25">
      <c r="A118">
        <v>111</v>
      </c>
      <c r="C118" s="33" t="s">
        <v>1257</v>
      </c>
      <c r="D118" s="34" t="s">
        <v>172</v>
      </c>
      <c r="E118" s="43">
        <v>1980</v>
      </c>
      <c r="F118" s="24">
        <f>SUM(G118:AE118)</f>
        <v>51</v>
      </c>
      <c r="J118" s="6"/>
      <c r="L118" s="35"/>
      <c r="P118" s="6"/>
      <c r="R118" s="35"/>
      <c r="V118" s="6"/>
      <c r="Y118" s="6">
        <v>51</v>
      </c>
    </row>
    <row r="119" spans="1:25">
      <c r="A119">
        <v>112</v>
      </c>
      <c r="C119" s="31" t="s">
        <v>941</v>
      </c>
      <c r="D119" s="33" t="s">
        <v>942</v>
      </c>
      <c r="E119" s="47">
        <v>1948</v>
      </c>
      <c r="F119" s="24">
        <f>SUM(G119:AE119)</f>
        <v>50</v>
      </c>
      <c r="J119" s="6"/>
      <c r="L119" s="35"/>
      <c r="P119" s="6"/>
      <c r="Q119" s="4"/>
      <c r="R119" s="35"/>
      <c r="S119">
        <v>18</v>
      </c>
      <c r="V119" s="6"/>
      <c r="Y119" s="6">
        <v>32</v>
      </c>
    </row>
    <row r="120" spans="1:25">
      <c r="A120">
        <v>113</v>
      </c>
      <c r="C120" s="33" t="s">
        <v>1316</v>
      </c>
      <c r="D120" s="33" t="s">
        <v>230</v>
      </c>
      <c r="E120" s="48">
        <v>1980</v>
      </c>
      <c r="F120" s="24">
        <f>SUM(G120:AE120)</f>
        <v>50</v>
      </c>
      <c r="J120" s="6"/>
      <c r="L120" s="35"/>
      <c r="P120" s="6"/>
      <c r="Q120" s="4"/>
      <c r="R120" s="35"/>
      <c r="V120" s="6"/>
      <c r="Y120" s="6">
        <v>50</v>
      </c>
    </row>
    <row r="121" spans="1:25">
      <c r="A121">
        <v>114</v>
      </c>
      <c r="C121" s="33" t="s">
        <v>621</v>
      </c>
      <c r="D121" s="33" t="s">
        <v>286</v>
      </c>
      <c r="E121" s="46">
        <v>2003</v>
      </c>
      <c r="F121" s="24">
        <f>SUM(G121:AE121)</f>
        <v>50</v>
      </c>
      <c r="J121" s="6"/>
      <c r="L121" s="35"/>
      <c r="M121">
        <v>7</v>
      </c>
      <c r="P121" s="6"/>
      <c r="Q121" s="4"/>
      <c r="R121" s="35"/>
      <c r="V121" s="6"/>
      <c r="Y121" s="6">
        <v>43</v>
      </c>
    </row>
    <row r="122" spans="1:25">
      <c r="A122">
        <v>115</v>
      </c>
      <c r="C122" s="33" t="s">
        <v>815</v>
      </c>
      <c r="D122" s="33" t="s">
        <v>230</v>
      </c>
      <c r="E122" s="47">
        <v>1970</v>
      </c>
      <c r="F122" s="24">
        <f>SUM(G122:AE122)</f>
        <v>50</v>
      </c>
      <c r="J122" s="6"/>
      <c r="L122" s="35"/>
      <c r="P122" s="6">
        <v>29</v>
      </c>
      <c r="Q122" s="4">
        <v>21</v>
      </c>
      <c r="R122" s="35"/>
      <c r="V122" s="6"/>
      <c r="Y122" s="6"/>
    </row>
    <row r="123" spans="1:25">
      <c r="A123">
        <v>116</v>
      </c>
      <c r="C123" s="33" t="s">
        <v>433</v>
      </c>
      <c r="D123" s="33" t="s">
        <v>176</v>
      </c>
      <c r="E123" s="46">
        <v>2008</v>
      </c>
      <c r="F123" s="24">
        <f>SUM(G123:AE123)</f>
        <v>50</v>
      </c>
      <c r="J123" s="6">
        <v>16</v>
      </c>
      <c r="L123" s="35"/>
      <c r="P123" s="6"/>
      <c r="Q123" s="4"/>
      <c r="R123" s="35"/>
      <c r="V123" s="6">
        <v>23</v>
      </c>
      <c r="W123">
        <v>11</v>
      </c>
      <c r="Y123" s="6"/>
    </row>
    <row r="124" spans="1:25">
      <c r="A124">
        <v>117</v>
      </c>
      <c r="C124" s="33" t="s">
        <v>1317</v>
      </c>
      <c r="D124" s="33" t="s">
        <v>176</v>
      </c>
      <c r="E124" s="48"/>
      <c r="F124" s="24">
        <f>SUM(G124:AE124)</f>
        <v>49</v>
      </c>
      <c r="J124" s="6"/>
      <c r="L124" s="35"/>
      <c r="P124" s="6"/>
      <c r="Q124" s="4"/>
      <c r="R124" s="35"/>
      <c r="V124" s="6"/>
      <c r="Y124" s="6">
        <v>49</v>
      </c>
    </row>
    <row r="125" spans="1:25">
      <c r="A125">
        <v>118</v>
      </c>
      <c r="C125" s="33" t="s">
        <v>1259</v>
      </c>
      <c r="D125" s="33" t="s">
        <v>1260</v>
      </c>
      <c r="E125" s="43">
        <v>1977</v>
      </c>
      <c r="F125" s="24">
        <f>SUM(G125:AE125)</f>
        <v>49</v>
      </c>
      <c r="J125" s="6"/>
      <c r="L125" s="35"/>
      <c r="P125" s="6"/>
      <c r="Q125" s="4"/>
      <c r="R125" s="35"/>
      <c r="V125" s="6"/>
      <c r="Y125" s="6">
        <v>49</v>
      </c>
    </row>
    <row r="126" spans="1:25">
      <c r="A126">
        <v>119</v>
      </c>
      <c r="C126" s="33" t="s">
        <v>467</v>
      </c>
      <c r="D126" s="33" t="s">
        <v>230</v>
      </c>
      <c r="E126" s="47">
        <v>1959</v>
      </c>
      <c r="F126" s="24">
        <f>SUM(G126:AE126)</f>
        <v>49</v>
      </c>
      <c r="J126" s="6">
        <v>31</v>
      </c>
      <c r="L126" s="35"/>
      <c r="P126" s="6"/>
      <c r="Q126" s="4"/>
      <c r="R126" s="35"/>
      <c r="S126">
        <v>18</v>
      </c>
      <c r="V126" s="6"/>
      <c r="Y126" s="6"/>
    </row>
    <row r="127" spans="1:25">
      <c r="A127">
        <v>120</v>
      </c>
      <c r="C127" s="33" t="s">
        <v>215</v>
      </c>
      <c r="D127" s="33" t="s">
        <v>216</v>
      </c>
      <c r="E127" s="33">
        <v>1980</v>
      </c>
      <c r="F127" s="24">
        <f>SUM(G127:AE127)</f>
        <v>49</v>
      </c>
      <c r="G127" s="6">
        <v>8</v>
      </c>
      <c r="J127" s="6">
        <v>11</v>
      </c>
      <c r="L127" s="35"/>
      <c r="P127" s="6">
        <v>8</v>
      </c>
      <c r="Q127" s="4"/>
      <c r="R127" s="35"/>
      <c r="S127">
        <v>8</v>
      </c>
      <c r="V127" s="6">
        <v>14</v>
      </c>
      <c r="Y127" s="6"/>
    </row>
    <row r="128" spans="1:25">
      <c r="A128">
        <v>121</v>
      </c>
      <c r="C128" s="33" t="s">
        <v>1283</v>
      </c>
      <c r="D128" s="33" t="s">
        <v>286</v>
      </c>
      <c r="E128" s="46">
        <v>2002</v>
      </c>
      <c r="F128" s="24">
        <f>SUM(G128:AE128)</f>
        <v>48</v>
      </c>
      <c r="J128" s="6"/>
      <c r="L128" s="35"/>
      <c r="P128" s="6"/>
      <c r="Q128" s="4"/>
      <c r="R128" s="35"/>
      <c r="V128" s="6"/>
      <c r="Y128" s="6">
        <v>48</v>
      </c>
    </row>
    <row r="129" spans="1:26">
      <c r="A129">
        <v>122</v>
      </c>
      <c r="C129" s="33" t="s">
        <v>475</v>
      </c>
      <c r="D129" s="33" t="s">
        <v>447</v>
      </c>
      <c r="E129" s="46">
        <v>2005</v>
      </c>
      <c r="F129" s="24">
        <f>SUM(G129:AE129)</f>
        <v>48</v>
      </c>
      <c r="J129" s="6">
        <v>15</v>
      </c>
      <c r="L129" s="35"/>
      <c r="M129">
        <v>17</v>
      </c>
      <c r="P129" s="6">
        <v>16</v>
      </c>
      <c r="Q129" s="4"/>
      <c r="R129" s="35"/>
      <c r="V129" s="6"/>
      <c r="Y129" s="6"/>
    </row>
    <row r="130" spans="1:26">
      <c r="A130">
        <v>123</v>
      </c>
      <c r="C130" s="33" t="s">
        <v>1318</v>
      </c>
      <c r="D130" s="33" t="s">
        <v>1068</v>
      </c>
      <c r="E130" s="31">
        <v>1981</v>
      </c>
      <c r="F130" s="24">
        <f>SUM(G130:AE130)</f>
        <v>48</v>
      </c>
      <c r="J130" s="6"/>
      <c r="L130" s="35"/>
      <c r="P130" s="6"/>
      <c r="Q130" s="4"/>
      <c r="R130" s="35"/>
      <c r="V130" s="6"/>
      <c r="Y130" s="6">
        <v>48</v>
      </c>
    </row>
    <row r="131" spans="1:26">
      <c r="A131">
        <v>124</v>
      </c>
      <c r="C131" s="33" t="s">
        <v>1275</v>
      </c>
      <c r="D131" s="33" t="s">
        <v>1274</v>
      </c>
      <c r="E131" s="47">
        <v>1956</v>
      </c>
      <c r="F131" s="24">
        <f>SUM(G131:AE131)</f>
        <v>47</v>
      </c>
      <c r="H131" s="25"/>
      <c r="J131" s="6"/>
      <c r="L131" s="35"/>
      <c r="P131" s="6"/>
      <c r="Q131" s="4"/>
      <c r="R131" s="35"/>
      <c r="V131" s="6"/>
      <c r="Y131" s="6">
        <v>24</v>
      </c>
      <c r="Z131">
        <v>23</v>
      </c>
    </row>
    <row r="132" spans="1:26">
      <c r="A132">
        <v>125</v>
      </c>
      <c r="C132" s="33" t="s">
        <v>804</v>
      </c>
      <c r="D132" s="33" t="s">
        <v>179</v>
      </c>
      <c r="E132" s="46">
        <v>2001</v>
      </c>
      <c r="F132" s="24">
        <f>SUM(G132:AE132)</f>
        <v>47</v>
      </c>
      <c r="J132" s="6"/>
      <c r="L132" s="35"/>
      <c r="P132" s="6">
        <v>27</v>
      </c>
      <c r="Q132" s="4">
        <v>20</v>
      </c>
      <c r="R132" s="35"/>
      <c r="V132" s="6"/>
      <c r="Y132" s="6"/>
    </row>
    <row r="133" spans="1:26">
      <c r="A133">
        <v>126</v>
      </c>
      <c r="C133" s="33" t="s">
        <v>836</v>
      </c>
      <c r="D133" s="33" t="s">
        <v>837</v>
      </c>
      <c r="E133" s="33">
        <v>1990</v>
      </c>
      <c r="F133" s="24">
        <f>SUM(G133:AE133)</f>
        <v>47</v>
      </c>
      <c r="J133" s="6"/>
      <c r="K133" s="34"/>
      <c r="L133" s="35"/>
      <c r="P133" s="6">
        <v>22</v>
      </c>
      <c r="Q133" s="4"/>
      <c r="R133" s="35"/>
      <c r="V133" s="6">
        <v>25</v>
      </c>
      <c r="Y133" s="6"/>
    </row>
    <row r="134" spans="1:26">
      <c r="A134">
        <v>127</v>
      </c>
      <c r="C134" s="33" t="s">
        <v>1319</v>
      </c>
      <c r="D134" s="33" t="s">
        <v>172</v>
      </c>
      <c r="E134" s="47">
        <v>1955</v>
      </c>
      <c r="F134" s="24">
        <f>SUM(G134:AE134)</f>
        <v>46</v>
      </c>
      <c r="J134" s="6"/>
      <c r="L134" s="35"/>
      <c r="P134" s="6"/>
      <c r="Q134" s="4"/>
      <c r="R134" s="35"/>
      <c r="V134" s="6"/>
      <c r="Y134" s="6">
        <v>46</v>
      </c>
    </row>
    <row r="135" spans="1:26">
      <c r="A135">
        <v>128</v>
      </c>
      <c r="C135" s="33" t="s">
        <v>992</v>
      </c>
      <c r="D135" s="33"/>
      <c r="E135" s="48"/>
      <c r="F135" s="24">
        <f>SUM(G135:AE135)</f>
        <v>46</v>
      </c>
      <c r="J135" s="6"/>
      <c r="L135" s="35"/>
      <c r="P135" s="6"/>
      <c r="Q135" s="4"/>
      <c r="R135" s="35"/>
      <c r="V135" s="6">
        <v>36</v>
      </c>
      <c r="W135">
        <v>10</v>
      </c>
      <c r="Y135" s="6"/>
    </row>
    <row r="136" spans="1:26">
      <c r="A136">
        <v>129</v>
      </c>
      <c r="C136" s="33" t="s">
        <v>1320</v>
      </c>
      <c r="D136" s="33" t="s">
        <v>948</v>
      </c>
      <c r="E136" s="48">
        <v>1985</v>
      </c>
      <c r="F136" s="24">
        <f>SUM(G136:AE136)</f>
        <v>45</v>
      </c>
      <c r="J136" s="6"/>
      <c r="L136" s="35"/>
      <c r="P136" s="6"/>
      <c r="Q136" s="4"/>
      <c r="R136" s="35"/>
      <c r="V136" s="6"/>
      <c r="Y136" s="6">
        <v>45</v>
      </c>
    </row>
    <row r="137" spans="1:26">
      <c r="A137">
        <v>130</v>
      </c>
      <c r="C137" s="31" t="s">
        <v>197</v>
      </c>
      <c r="D137" s="33" t="s">
        <v>174</v>
      </c>
      <c r="E137" s="31">
        <v>1977</v>
      </c>
      <c r="F137" s="24">
        <f>SUM(G137:AE137)</f>
        <v>44</v>
      </c>
      <c r="G137" s="6">
        <v>25</v>
      </c>
      <c r="J137" s="6"/>
      <c r="L137" s="35"/>
      <c r="M137">
        <v>14</v>
      </c>
      <c r="P137" s="6">
        <v>5</v>
      </c>
      <c r="Q137" s="4"/>
      <c r="R137" s="35"/>
      <c r="V137" s="6"/>
      <c r="Y137" s="6"/>
    </row>
    <row r="138" spans="1:26">
      <c r="A138">
        <v>131</v>
      </c>
      <c r="C138" s="33" t="s">
        <v>225</v>
      </c>
      <c r="D138" s="33" t="s">
        <v>179</v>
      </c>
      <c r="E138" s="46">
        <v>2007</v>
      </c>
      <c r="F138" s="24">
        <f>SUM(G138:AE138)</f>
        <v>44</v>
      </c>
      <c r="G138" s="6">
        <v>14</v>
      </c>
      <c r="J138" s="6"/>
      <c r="L138" s="35"/>
      <c r="M138">
        <v>30</v>
      </c>
      <c r="P138" s="6"/>
      <c r="Q138" s="4"/>
      <c r="R138" s="35"/>
      <c r="V138" s="6"/>
      <c r="Y138" s="6"/>
    </row>
    <row r="139" spans="1:26">
      <c r="A139">
        <v>132</v>
      </c>
      <c r="C139" s="33" t="s">
        <v>1015</v>
      </c>
      <c r="D139" s="33" t="s">
        <v>176</v>
      </c>
      <c r="E139" s="47">
        <v>1957</v>
      </c>
      <c r="F139" s="24">
        <f>SUM(G139:AE139)</f>
        <v>44</v>
      </c>
      <c r="J139" s="6"/>
      <c r="L139" s="35"/>
      <c r="P139" s="6"/>
      <c r="Q139" s="4"/>
      <c r="R139" s="35"/>
      <c r="V139" s="6">
        <v>18</v>
      </c>
      <c r="Y139" s="6">
        <v>26</v>
      </c>
    </row>
    <row r="140" spans="1:26">
      <c r="A140">
        <v>133</v>
      </c>
      <c r="C140" s="33" t="s">
        <v>184</v>
      </c>
      <c r="D140" s="33" t="s">
        <v>179</v>
      </c>
      <c r="E140" s="46">
        <v>2007</v>
      </c>
      <c r="F140" s="24">
        <f>SUM(G140:AE140)</f>
        <v>44</v>
      </c>
      <c r="G140" s="6">
        <v>44</v>
      </c>
      <c r="J140" s="6"/>
      <c r="L140" s="35"/>
      <c r="P140" s="6"/>
      <c r="Q140" s="4"/>
      <c r="R140" s="35"/>
      <c r="V140" s="6"/>
      <c r="Y140" s="6"/>
    </row>
    <row r="141" spans="1:26">
      <c r="A141">
        <v>134</v>
      </c>
      <c r="C141" s="33" t="s">
        <v>917</v>
      </c>
      <c r="D141" s="33"/>
      <c r="E141" s="48">
        <v>1975</v>
      </c>
      <c r="F141" s="24">
        <f>SUM(G141:AE141)</f>
        <v>43</v>
      </c>
      <c r="J141" s="6"/>
      <c r="L141" s="35"/>
      <c r="P141" s="6"/>
      <c r="Q141" s="4"/>
      <c r="R141" s="35"/>
      <c r="S141">
        <v>15</v>
      </c>
      <c r="T141">
        <v>17</v>
      </c>
      <c r="U141">
        <v>11</v>
      </c>
      <c r="V141" s="6"/>
      <c r="Y141" s="6"/>
    </row>
    <row r="142" spans="1:26">
      <c r="A142">
        <v>135</v>
      </c>
      <c r="C142" s="33" t="s">
        <v>805</v>
      </c>
      <c r="D142" s="33" t="s">
        <v>806</v>
      </c>
      <c r="E142" s="33">
        <v>1974</v>
      </c>
      <c r="F142" s="24">
        <f>SUM(G142:AE142)</f>
        <v>43</v>
      </c>
      <c r="J142" s="6"/>
      <c r="L142" s="35"/>
      <c r="P142" s="6">
        <v>26</v>
      </c>
      <c r="Q142" s="4">
        <v>17</v>
      </c>
      <c r="R142" s="35"/>
      <c r="V142" s="6"/>
      <c r="Y142" s="6"/>
    </row>
    <row r="143" spans="1:26">
      <c r="A143">
        <v>136</v>
      </c>
      <c r="C143" s="33" t="s">
        <v>1321</v>
      </c>
      <c r="D143" s="33" t="s">
        <v>488</v>
      </c>
      <c r="E143" s="47">
        <v>1961</v>
      </c>
      <c r="F143" s="24">
        <f>SUM(G143:AE143)</f>
        <v>43</v>
      </c>
      <c r="J143" s="6"/>
      <c r="L143" s="35"/>
      <c r="P143" s="6"/>
      <c r="Q143" s="4"/>
      <c r="R143" s="35"/>
      <c r="V143" s="6"/>
      <c r="Y143" s="6">
        <v>43</v>
      </c>
    </row>
    <row r="144" spans="1:26">
      <c r="A144">
        <v>137</v>
      </c>
      <c r="C144" s="33" t="s">
        <v>625</v>
      </c>
      <c r="D144" s="33" t="s">
        <v>620</v>
      </c>
      <c r="E144" s="46">
        <v>2002</v>
      </c>
      <c r="F144" s="24">
        <f>SUM(G144:AE144)</f>
        <v>43</v>
      </c>
      <c r="J144" s="6"/>
      <c r="L144" s="35"/>
      <c r="M144">
        <v>19</v>
      </c>
      <c r="P144" s="6">
        <v>24</v>
      </c>
      <c r="Q144" s="4"/>
      <c r="R144" s="35"/>
      <c r="V144" s="6"/>
      <c r="Y144" s="6"/>
    </row>
    <row r="145" spans="1:27">
      <c r="A145">
        <v>138</v>
      </c>
      <c r="C145" s="33" t="s">
        <v>432</v>
      </c>
      <c r="D145" s="33" t="s">
        <v>176</v>
      </c>
      <c r="E145" s="46">
        <v>2006</v>
      </c>
      <c r="F145" s="24">
        <f>SUM(G145:AE145)</f>
        <v>43</v>
      </c>
      <c r="J145" s="6">
        <v>17</v>
      </c>
      <c r="L145" s="35"/>
      <c r="P145" s="6"/>
      <c r="Q145" s="4"/>
      <c r="R145" s="35"/>
      <c r="V145" s="6">
        <v>26</v>
      </c>
      <c r="Y145" s="6"/>
    </row>
    <row r="146" spans="1:27">
      <c r="A146">
        <v>139</v>
      </c>
      <c r="C146" s="33" t="s">
        <v>1286</v>
      </c>
      <c r="D146" s="33" t="s">
        <v>179</v>
      </c>
      <c r="E146" s="46">
        <v>2002</v>
      </c>
      <c r="F146" s="24">
        <f>SUM(G146:AE146)</f>
        <v>43</v>
      </c>
      <c r="J146" s="6"/>
      <c r="L146" s="35"/>
      <c r="P146" s="6"/>
      <c r="Q146" s="4"/>
      <c r="R146" s="35"/>
      <c r="V146" s="6"/>
      <c r="Y146" s="6">
        <v>43</v>
      </c>
    </row>
    <row r="147" spans="1:27">
      <c r="A147">
        <v>140</v>
      </c>
      <c r="C147" s="33" t="s">
        <v>1263</v>
      </c>
      <c r="D147" s="33" t="s">
        <v>179</v>
      </c>
      <c r="E147" s="47">
        <v>1964</v>
      </c>
      <c r="F147" s="24">
        <f>SUM(G147:AE147)</f>
        <v>42</v>
      </c>
      <c r="J147" s="6"/>
      <c r="L147" s="35"/>
      <c r="P147" s="6"/>
      <c r="Q147" s="4"/>
      <c r="R147" s="35"/>
      <c r="V147" s="6"/>
      <c r="Y147" s="6">
        <v>42</v>
      </c>
    </row>
    <row r="148" spans="1:27">
      <c r="A148">
        <v>141</v>
      </c>
      <c r="C148" s="33" t="s">
        <v>497</v>
      </c>
      <c r="D148" s="33" t="s">
        <v>488</v>
      </c>
      <c r="E148" s="31">
        <v>1997</v>
      </c>
      <c r="F148" s="24">
        <f>SUM(G148:AE148)</f>
        <v>42</v>
      </c>
      <c r="J148" s="6">
        <v>25</v>
      </c>
      <c r="L148" s="35"/>
      <c r="P148" s="6"/>
      <c r="Q148" s="4"/>
      <c r="R148" s="35"/>
      <c r="V148" s="6">
        <v>17</v>
      </c>
      <c r="Y148" s="6"/>
    </row>
    <row r="149" spans="1:27">
      <c r="A149">
        <v>142</v>
      </c>
      <c r="C149" s="31" t="s">
        <v>978</v>
      </c>
      <c r="D149" s="33" t="s">
        <v>174</v>
      </c>
      <c r="E149" s="46">
        <v>2006</v>
      </c>
      <c r="F149" s="24">
        <f>SUM(G149:AE149)</f>
        <v>41</v>
      </c>
      <c r="G149" s="27"/>
      <c r="H149" s="28"/>
      <c r="I149" s="28"/>
      <c r="J149" s="27"/>
      <c r="K149" s="28"/>
      <c r="L149" s="36"/>
      <c r="M149" s="26"/>
      <c r="N149" s="28"/>
      <c r="O149" s="26"/>
      <c r="P149" s="45"/>
      <c r="Q149" s="26"/>
      <c r="R149" s="36"/>
      <c r="S149" s="28"/>
      <c r="T149" s="28"/>
      <c r="U149" s="26"/>
      <c r="V149" s="45">
        <v>35</v>
      </c>
      <c r="W149" s="28"/>
      <c r="X149" s="28"/>
      <c r="Y149" s="45">
        <v>6</v>
      </c>
      <c r="Z149" s="28"/>
      <c r="AA149" s="28"/>
    </row>
    <row r="150" spans="1:27">
      <c r="A150">
        <v>143</v>
      </c>
      <c r="C150" s="33" t="s">
        <v>1264</v>
      </c>
      <c r="D150" s="33" t="s">
        <v>1260</v>
      </c>
      <c r="E150" s="46">
        <v>2005</v>
      </c>
      <c r="F150" s="24">
        <f>SUM(G150:AE150)</f>
        <v>41</v>
      </c>
      <c r="J150" s="6"/>
      <c r="L150" s="35"/>
      <c r="P150" s="6"/>
      <c r="Q150" s="4"/>
      <c r="R150" s="35"/>
      <c r="V150" s="6"/>
      <c r="Y150" s="6">
        <v>41</v>
      </c>
    </row>
    <row r="151" spans="1:27">
      <c r="A151">
        <v>144</v>
      </c>
      <c r="C151" s="33" t="s">
        <v>1322</v>
      </c>
      <c r="D151" s="33" t="s">
        <v>942</v>
      </c>
      <c r="E151" s="47">
        <v>1967</v>
      </c>
      <c r="F151" s="24">
        <f>SUM(G151:AE151)</f>
        <v>41</v>
      </c>
      <c r="J151" s="6"/>
      <c r="L151" s="35"/>
      <c r="P151" s="6"/>
      <c r="Q151" s="4"/>
      <c r="R151" s="35"/>
      <c r="V151" s="6"/>
      <c r="Y151" s="6">
        <v>41</v>
      </c>
    </row>
    <row r="152" spans="1:27">
      <c r="A152">
        <v>145</v>
      </c>
      <c r="C152" s="33" t="s">
        <v>186</v>
      </c>
      <c r="D152" s="33" t="s">
        <v>176</v>
      </c>
      <c r="E152" s="46">
        <v>2005</v>
      </c>
      <c r="F152" s="24">
        <f>SUM(G152:AE152)</f>
        <v>41</v>
      </c>
      <c r="G152" s="6">
        <v>41</v>
      </c>
      <c r="J152" s="6"/>
      <c r="L152" s="35"/>
      <c r="P152" s="6"/>
      <c r="Q152" s="4"/>
      <c r="R152" s="35"/>
      <c r="V152" s="6"/>
      <c r="Y152" s="6"/>
    </row>
    <row r="153" spans="1:27">
      <c r="A153">
        <v>146</v>
      </c>
      <c r="C153" s="33" t="s">
        <v>251</v>
      </c>
      <c r="D153" s="33" t="s">
        <v>252</v>
      </c>
      <c r="E153" s="47">
        <v>1945</v>
      </c>
      <c r="F153" s="24">
        <f>SUM(G153:AE153)</f>
        <v>41</v>
      </c>
      <c r="G153" s="6">
        <v>25</v>
      </c>
      <c r="J153" s="6"/>
      <c r="L153" s="35"/>
      <c r="P153" s="6"/>
      <c r="Q153" s="4"/>
      <c r="R153" s="35"/>
      <c r="V153" s="6">
        <v>16</v>
      </c>
      <c r="Y153" s="6"/>
    </row>
    <row r="154" spans="1:27">
      <c r="A154">
        <v>147</v>
      </c>
      <c r="C154" s="33" t="s">
        <v>1265</v>
      </c>
      <c r="D154" s="33" t="s">
        <v>172</v>
      </c>
      <c r="E154" s="47">
        <v>1956</v>
      </c>
      <c r="F154" s="24">
        <f>SUM(G154:AE154)</f>
        <v>40</v>
      </c>
      <c r="J154" s="6"/>
      <c r="L154" s="35"/>
      <c r="P154" s="6"/>
      <c r="Q154" s="4"/>
      <c r="R154" s="35"/>
      <c r="V154" s="6"/>
      <c r="Y154" s="6">
        <v>40</v>
      </c>
    </row>
    <row r="155" spans="1:27">
      <c r="A155">
        <v>148</v>
      </c>
      <c r="C155" s="33" t="s">
        <v>795</v>
      </c>
      <c r="D155" s="33" t="s">
        <v>176</v>
      </c>
      <c r="E155" s="46">
        <v>2008</v>
      </c>
      <c r="F155" s="24">
        <f>SUM(G155:AE155)</f>
        <v>40</v>
      </c>
      <c r="J155" s="6"/>
      <c r="L155" s="35"/>
      <c r="P155" s="6">
        <v>22</v>
      </c>
      <c r="Q155" s="4">
        <v>18</v>
      </c>
      <c r="R155" s="35"/>
      <c r="V155" s="6"/>
      <c r="Y155" s="6"/>
    </row>
    <row r="156" spans="1:27">
      <c r="A156">
        <v>149</v>
      </c>
      <c r="C156" s="31" t="s">
        <v>482</v>
      </c>
      <c r="D156" s="33" t="s">
        <v>483</v>
      </c>
      <c r="E156" s="31">
        <v>1990</v>
      </c>
      <c r="F156" s="24">
        <f>SUM(G156:AE156)</f>
        <v>39</v>
      </c>
      <c r="J156" s="6">
        <v>39</v>
      </c>
      <c r="L156" s="35"/>
      <c r="P156" s="6"/>
      <c r="Q156" s="4"/>
      <c r="R156" s="35"/>
      <c r="V156" s="6"/>
      <c r="Y156" s="6"/>
    </row>
    <row r="157" spans="1:27">
      <c r="A157">
        <v>150</v>
      </c>
      <c r="C157" s="33" t="s">
        <v>1287</v>
      </c>
      <c r="D157" s="33" t="s">
        <v>286</v>
      </c>
      <c r="E157" s="46">
        <v>2002</v>
      </c>
      <c r="F157" s="24">
        <f>SUM(G157:AE157)</f>
        <v>39</v>
      </c>
      <c r="J157" s="6"/>
      <c r="L157" s="35"/>
      <c r="P157" s="6"/>
      <c r="Q157" s="4"/>
      <c r="R157" s="35"/>
      <c r="V157" s="6"/>
      <c r="Y157" s="6">
        <v>39</v>
      </c>
    </row>
    <row r="158" spans="1:27">
      <c r="A158">
        <v>151</v>
      </c>
      <c r="C158" s="33" t="s">
        <v>808</v>
      </c>
      <c r="D158" s="33" t="s">
        <v>176</v>
      </c>
      <c r="E158" s="31">
        <v>1975</v>
      </c>
      <c r="F158" s="24">
        <f>SUM(G158:AE158)</f>
        <v>39</v>
      </c>
      <c r="J158" s="6"/>
      <c r="L158" s="35"/>
      <c r="P158" s="6">
        <v>20</v>
      </c>
      <c r="Q158" s="4"/>
      <c r="R158" s="35"/>
      <c r="V158" s="6">
        <v>19</v>
      </c>
      <c r="Y158" s="6"/>
    </row>
    <row r="159" spans="1:27">
      <c r="A159">
        <v>152</v>
      </c>
      <c r="C159" s="33" t="s">
        <v>1266</v>
      </c>
      <c r="D159" s="33" t="s">
        <v>1267</v>
      </c>
      <c r="E159" s="47">
        <v>1966</v>
      </c>
      <c r="F159" s="24">
        <f>SUM(G159:AE159)</f>
        <v>39</v>
      </c>
      <c r="J159" s="6"/>
      <c r="L159" s="35"/>
      <c r="P159" s="6"/>
      <c r="Q159" s="4"/>
      <c r="R159" s="35"/>
      <c r="V159" s="6"/>
      <c r="Y159" s="6">
        <v>39</v>
      </c>
    </row>
    <row r="160" spans="1:27">
      <c r="A160">
        <v>153</v>
      </c>
      <c r="C160" s="33" t="s">
        <v>458</v>
      </c>
      <c r="D160" s="33" t="s">
        <v>447</v>
      </c>
      <c r="E160" s="46">
        <v>2006</v>
      </c>
      <c r="F160" s="24">
        <f>SUM(G160:AE160)</f>
        <v>39</v>
      </c>
      <c r="J160" s="6">
        <v>10</v>
      </c>
      <c r="L160" s="35"/>
      <c r="M160">
        <v>16</v>
      </c>
      <c r="P160" s="6">
        <v>13</v>
      </c>
      <c r="Q160" s="4"/>
      <c r="R160" s="35"/>
      <c r="V160" s="6"/>
      <c r="Y160" s="6"/>
    </row>
    <row r="161" spans="1:27">
      <c r="A161">
        <v>154</v>
      </c>
      <c r="C161" s="33" t="s">
        <v>1323</v>
      </c>
      <c r="D161" s="33" t="s">
        <v>172</v>
      </c>
      <c r="E161" s="48">
        <v>1976</v>
      </c>
      <c r="F161" s="24">
        <f>SUM(G161:AE161)</f>
        <v>38</v>
      </c>
      <c r="J161" s="6"/>
      <c r="L161" s="35"/>
      <c r="P161" s="6"/>
      <c r="Q161" s="4"/>
      <c r="R161" s="35"/>
      <c r="V161" s="6"/>
      <c r="Y161" s="6">
        <v>38</v>
      </c>
    </row>
    <row r="162" spans="1:27">
      <c r="A162">
        <v>155</v>
      </c>
      <c r="C162" s="33" t="s">
        <v>260</v>
      </c>
      <c r="D162" s="33" t="s">
        <v>230</v>
      </c>
      <c r="E162" s="47">
        <v>1942</v>
      </c>
      <c r="F162" s="24">
        <f>SUM(G162:AE162)</f>
        <v>38</v>
      </c>
      <c r="G162" s="6">
        <v>18</v>
      </c>
      <c r="J162" s="6"/>
      <c r="L162" s="35"/>
      <c r="P162" s="6"/>
      <c r="Q162" s="4"/>
      <c r="R162" s="35"/>
      <c r="V162" s="6"/>
      <c r="Y162" s="6">
        <v>20</v>
      </c>
    </row>
    <row r="163" spans="1:27">
      <c r="A163">
        <v>156</v>
      </c>
      <c r="C163" s="33" t="s">
        <v>976</v>
      </c>
      <c r="D163" s="33" t="s">
        <v>176</v>
      </c>
      <c r="E163" s="31">
        <v>2003</v>
      </c>
      <c r="F163" s="24">
        <f>SUM(G163:AE163)</f>
        <v>38</v>
      </c>
      <c r="J163" s="6"/>
      <c r="L163" s="35"/>
      <c r="P163" s="6"/>
      <c r="Q163" s="4"/>
      <c r="R163" s="35"/>
      <c r="V163" s="6">
        <v>38</v>
      </c>
      <c r="Y163" s="6"/>
    </row>
    <row r="164" spans="1:27">
      <c r="A164">
        <v>157</v>
      </c>
      <c r="C164" s="31" t="s">
        <v>485</v>
      </c>
      <c r="D164" s="33" t="s">
        <v>268</v>
      </c>
      <c r="E164" s="31">
        <v>1977</v>
      </c>
      <c r="F164" s="24">
        <f>SUM(G164:AE164)</f>
        <v>37</v>
      </c>
      <c r="G164" s="27"/>
      <c r="H164" s="28"/>
      <c r="I164" s="28"/>
      <c r="J164" s="27">
        <v>37</v>
      </c>
      <c r="K164" s="28"/>
      <c r="L164" s="36"/>
      <c r="M164" s="26"/>
      <c r="N164" s="28"/>
      <c r="O164" s="26"/>
      <c r="P164" s="45"/>
      <c r="Q164" s="26"/>
      <c r="R164" s="36"/>
      <c r="S164" s="28"/>
      <c r="T164" s="28"/>
      <c r="U164" s="26"/>
      <c r="V164" s="45"/>
      <c r="W164" s="28"/>
      <c r="X164" s="28"/>
      <c r="Y164" s="45"/>
      <c r="Z164" s="28"/>
      <c r="AA164" s="28"/>
    </row>
    <row r="165" spans="1:27">
      <c r="A165">
        <v>158</v>
      </c>
      <c r="C165" s="33" t="s">
        <v>454</v>
      </c>
      <c r="D165" s="33" t="s">
        <v>230</v>
      </c>
      <c r="E165" s="46">
        <v>2002</v>
      </c>
      <c r="F165" s="24">
        <f>SUM(G165:AE165)</f>
        <v>37</v>
      </c>
      <c r="J165" s="6">
        <v>17</v>
      </c>
      <c r="K165">
        <v>20</v>
      </c>
      <c r="L165" s="35"/>
      <c r="P165" s="6"/>
      <c r="Q165" s="4"/>
      <c r="R165" s="35"/>
      <c r="V165" s="6"/>
      <c r="Y165" s="6"/>
    </row>
    <row r="166" spans="1:27">
      <c r="A166">
        <v>159</v>
      </c>
      <c r="C166" s="33" t="s">
        <v>1324</v>
      </c>
      <c r="D166" s="33" t="s">
        <v>176</v>
      </c>
      <c r="E166" s="48"/>
      <c r="F166" s="24">
        <f>SUM(G166:AE166)</f>
        <v>37</v>
      </c>
      <c r="J166" s="6"/>
      <c r="L166" s="35"/>
      <c r="P166" s="6"/>
      <c r="Q166" s="4"/>
      <c r="R166" s="35"/>
      <c r="V166" s="6"/>
      <c r="Y166" s="6">
        <v>37</v>
      </c>
    </row>
    <row r="167" spans="1:27">
      <c r="A167">
        <v>160</v>
      </c>
      <c r="C167" s="33" t="s">
        <v>977</v>
      </c>
      <c r="D167" s="33" t="s">
        <v>176</v>
      </c>
      <c r="E167" s="65"/>
      <c r="F167" s="24">
        <f>SUM(G167:AE167)</f>
        <v>37</v>
      </c>
      <c r="J167" s="6"/>
      <c r="L167" s="35"/>
      <c r="P167" s="6"/>
      <c r="Q167" s="4"/>
      <c r="R167" s="35"/>
      <c r="V167" s="6">
        <v>37</v>
      </c>
      <c r="Y167" s="6"/>
    </row>
    <row r="168" spans="1:27">
      <c r="A168">
        <v>161</v>
      </c>
      <c r="C168" s="33" t="s">
        <v>199</v>
      </c>
      <c r="D168" s="34" t="s">
        <v>172</v>
      </c>
      <c r="E168" s="46">
        <v>2004</v>
      </c>
      <c r="F168" s="24">
        <f>SUM(G168:AE168)</f>
        <v>37</v>
      </c>
      <c r="G168" s="6">
        <v>23</v>
      </c>
      <c r="H168">
        <v>14</v>
      </c>
      <c r="J168" s="6"/>
      <c r="L168" s="35"/>
      <c r="P168" s="6"/>
      <c r="Q168" s="4"/>
      <c r="R168" s="35"/>
      <c r="V168" s="6"/>
      <c r="Y168" s="6"/>
    </row>
    <row r="169" spans="1:27">
      <c r="A169">
        <v>162</v>
      </c>
      <c r="C169" s="31" t="s">
        <v>925</v>
      </c>
      <c r="D169" s="33" t="s">
        <v>174</v>
      </c>
      <c r="E169" s="31">
        <v>1975</v>
      </c>
      <c r="F169" s="24">
        <f>SUM(G169:AE169)</f>
        <v>36</v>
      </c>
      <c r="G169" s="27"/>
      <c r="H169" s="28"/>
      <c r="I169" s="28"/>
      <c r="J169" s="27"/>
      <c r="K169" s="28"/>
      <c r="L169" s="36"/>
      <c r="M169" s="26"/>
      <c r="N169" s="28"/>
      <c r="O169" s="26"/>
      <c r="P169" s="45"/>
      <c r="Q169" s="26"/>
      <c r="R169" s="36"/>
      <c r="S169" s="28">
        <v>14</v>
      </c>
      <c r="T169" s="28"/>
      <c r="U169" s="26"/>
      <c r="V169" s="45">
        <v>22</v>
      </c>
      <c r="W169" s="28"/>
      <c r="X169" s="28"/>
      <c r="Y169" s="45"/>
      <c r="Z169" s="28"/>
      <c r="AA169" s="28"/>
    </row>
    <row r="170" spans="1:27">
      <c r="A170">
        <v>163</v>
      </c>
      <c r="C170" s="33" t="s">
        <v>1268</v>
      </c>
      <c r="D170" s="33" t="s">
        <v>248</v>
      </c>
      <c r="E170" s="47">
        <v>1955</v>
      </c>
      <c r="F170" s="24">
        <f>SUM(G170:AE170)</f>
        <v>36</v>
      </c>
      <c r="J170" s="6"/>
      <c r="L170" s="35"/>
      <c r="P170" s="6"/>
      <c r="Q170" s="4"/>
      <c r="R170" s="35"/>
      <c r="V170" s="6"/>
      <c r="Y170" s="6">
        <v>36</v>
      </c>
    </row>
    <row r="171" spans="1:27">
      <c r="A171">
        <v>164</v>
      </c>
      <c r="C171" s="33" t="s">
        <v>1289</v>
      </c>
      <c r="D171" s="33" t="s">
        <v>179</v>
      </c>
      <c r="E171" s="46">
        <v>2002</v>
      </c>
      <c r="F171" s="24">
        <f>SUM(G171:AE171)</f>
        <v>36</v>
      </c>
      <c r="J171" s="6"/>
      <c r="L171" s="35"/>
      <c r="P171" s="6"/>
      <c r="Q171" s="4"/>
      <c r="R171" s="35"/>
      <c r="V171" s="6"/>
      <c r="Y171" s="6">
        <v>36</v>
      </c>
    </row>
    <row r="172" spans="1:27">
      <c r="A172">
        <v>165</v>
      </c>
      <c r="C172" s="33" t="s">
        <v>618</v>
      </c>
      <c r="D172" s="33" t="s">
        <v>176</v>
      </c>
      <c r="E172" s="48">
        <v>1978</v>
      </c>
      <c r="F172" s="24">
        <f>SUM(G172:AE172)</f>
        <v>35</v>
      </c>
      <c r="J172" s="6"/>
      <c r="L172" s="35"/>
      <c r="M172">
        <v>12</v>
      </c>
      <c r="P172" s="6">
        <v>13</v>
      </c>
      <c r="Q172" s="4"/>
      <c r="R172" s="35"/>
      <c r="V172" s="6">
        <v>10</v>
      </c>
      <c r="Y172" s="6"/>
    </row>
    <row r="173" spans="1:27">
      <c r="A173">
        <v>166</v>
      </c>
      <c r="C173" s="33" t="s">
        <v>1269</v>
      </c>
      <c r="D173" s="33" t="s">
        <v>1270</v>
      </c>
      <c r="E173" s="47">
        <v>1959</v>
      </c>
      <c r="F173" s="24">
        <f>SUM(G173:AE173)</f>
        <v>35</v>
      </c>
      <c r="J173" s="6"/>
      <c r="L173" s="35"/>
      <c r="P173" s="6"/>
      <c r="Q173" s="4"/>
      <c r="R173" s="35"/>
      <c r="V173" s="6"/>
      <c r="Y173" s="6">
        <v>35</v>
      </c>
    </row>
    <row r="174" spans="1:27">
      <c r="A174">
        <v>167</v>
      </c>
      <c r="C174" s="33" t="s">
        <v>934</v>
      </c>
      <c r="D174" s="33" t="s">
        <v>935</v>
      </c>
      <c r="E174" s="47">
        <v>1970</v>
      </c>
      <c r="F174" s="24">
        <f>SUM(G174:AE174)</f>
        <v>35</v>
      </c>
      <c r="J174" s="6"/>
      <c r="L174" s="35"/>
      <c r="P174" s="6"/>
      <c r="Q174" s="4"/>
      <c r="R174" s="35"/>
      <c r="S174">
        <v>15</v>
      </c>
      <c r="V174" s="6">
        <v>20</v>
      </c>
      <c r="Y174" s="6"/>
    </row>
    <row r="175" spans="1:27">
      <c r="A175">
        <v>168</v>
      </c>
      <c r="C175" s="33" t="s">
        <v>1271</v>
      </c>
      <c r="D175" s="33" t="s">
        <v>179</v>
      </c>
      <c r="E175" s="47">
        <v>1953</v>
      </c>
      <c r="F175" s="24">
        <f>SUM(G175:AE175)</f>
        <v>34</v>
      </c>
      <c r="H175" s="25"/>
      <c r="J175" s="6"/>
      <c r="L175" s="35"/>
      <c r="P175" s="6"/>
      <c r="Q175" s="4"/>
      <c r="R175" s="35"/>
      <c r="V175" s="6"/>
      <c r="Y175" s="6">
        <v>34</v>
      </c>
    </row>
    <row r="176" spans="1:27">
      <c r="A176">
        <v>169</v>
      </c>
      <c r="C176" s="33" t="s">
        <v>634</v>
      </c>
      <c r="D176" s="33" t="s">
        <v>179</v>
      </c>
      <c r="E176" s="47">
        <v>1959</v>
      </c>
      <c r="F176" s="24">
        <f>SUM(G176:AE176)</f>
        <v>34</v>
      </c>
      <c r="J176" s="6"/>
      <c r="L176" s="35"/>
      <c r="M176">
        <v>9</v>
      </c>
      <c r="P176" s="6">
        <v>10</v>
      </c>
      <c r="Q176" s="4"/>
      <c r="R176" s="35"/>
      <c r="V176" s="6">
        <v>15</v>
      </c>
      <c r="Y176" s="6"/>
    </row>
    <row r="177" spans="1:27">
      <c r="A177">
        <v>170</v>
      </c>
      <c r="C177" s="33" t="s">
        <v>922</v>
      </c>
      <c r="D177" s="33" t="s">
        <v>276</v>
      </c>
      <c r="E177" s="33">
        <v>1982</v>
      </c>
      <c r="F177" s="24">
        <f>SUM(G177:AE177)</f>
        <v>34</v>
      </c>
      <c r="J177" s="6"/>
      <c r="L177" s="35"/>
      <c r="P177" s="6"/>
      <c r="Q177" s="4"/>
      <c r="R177" s="35"/>
      <c r="S177">
        <v>7</v>
      </c>
      <c r="V177" s="6">
        <v>27</v>
      </c>
      <c r="Y177" s="6"/>
    </row>
    <row r="178" spans="1:27">
      <c r="A178">
        <v>171</v>
      </c>
      <c r="C178" s="33" t="s">
        <v>1325</v>
      </c>
      <c r="D178" s="33" t="s">
        <v>942</v>
      </c>
      <c r="E178" s="33">
        <v>1976</v>
      </c>
      <c r="F178" s="24">
        <f>SUM(G178:AE178)</f>
        <v>34</v>
      </c>
      <c r="J178" s="6"/>
      <c r="L178" s="35"/>
      <c r="P178" s="6"/>
      <c r="Q178" s="4"/>
      <c r="R178" s="35"/>
      <c r="V178" s="6"/>
      <c r="Y178" s="6">
        <v>34</v>
      </c>
    </row>
    <row r="179" spans="1:27">
      <c r="A179">
        <v>172</v>
      </c>
      <c r="C179" s="33" t="s">
        <v>1290</v>
      </c>
      <c r="D179" s="33" t="s">
        <v>179</v>
      </c>
      <c r="E179" s="46">
        <v>2000</v>
      </c>
      <c r="F179" s="24">
        <f>SUM(G179:AE179)</f>
        <v>34</v>
      </c>
      <c r="J179" s="6"/>
      <c r="L179" s="35"/>
      <c r="P179" s="6"/>
      <c r="Q179" s="4"/>
      <c r="R179" s="35"/>
      <c r="V179" s="6"/>
      <c r="Y179" s="6">
        <v>34</v>
      </c>
    </row>
    <row r="180" spans="1:27">
      <c r="A180">
        <v>173</v>
      </c>
      <c r="C180" s="33" t="s">
        <v>487</v>
      </c>
      <c r="D180" s="33" t="s">
        <v>488</v>
      </c>
      <c r="E180" s="47">
        <v>1961</v>
      </c>
      <c r="F180" s="24">
        <f>SUM(G180:AE180)</f>
        <v>34</v>
      </c>
      <c r="J180" s="6">
        <v>34</v>
      </c>
      <c r="L180" s="35"/>
      <c r="P180" s="6"/>
      <c r="Q180" s="4"/>
      <c r="R180" s="35"/>
      <c r="V180" s="6"/>
      <c r="Y180" s="6"/>
    </row>
    <row r="181" spans="1:27">
      <c r="A181">
        <v>174</v>
      </c>
      <c r="C181" s="31" t="s">
        <v>1326</v>
      </c>
      <c r="D181" s="33"/>
      <c r="E181" s="48"/>
      <c r="F181" s="24">
        <f>SUM(G181:AE181)</f>
        <v>33</v>
      </c>
      <c r="J181" s="6"/>
      <c r="L181" s="35"/>
      <c r="P181" s="6"/>
      <c r="Q181" s="4"/>
      <c r="R181" s="35"/>
      <c r="V181" s="6"/>
      <c r="Y181" s="6">
        <v>33</v>
      </c>
    </row>
    <row r="182" spans="1:27">
      <c r="A182">
        <v>175</v>
      </c>
      <c r="C182" s="33" t="s">
        <v>1291</v>
      </c>
      <c r="D182" s="33" t="s">
        <v>834</v>
      </c>
      <c r="E182" s="46">
        <v>2000</v>
      </c>
      <c r="F182" s="24">
        <f>SUM(G182:AE182)</f>
        <v>33</v>
      </c>
      <c r="J182" s="6"/>
      <c r="L182" s="35"/>
      <c r="P182" s="6"/>
      <c r="Q182" s="4"/>
      <c r="R182" s="35"/>
      <c r="V182" s="6"/>
      <c r="Y182" s="6">
        <v>33</v>
      </c>
    </row>
    <row r="183" spans="1:27">
      <c r="A183">
        <v>176</v>
      </c>
      <c r="C183" s="33" t="s">
        <v>284</v>
      </c>
      <c r="D183" s="33" t="s">
        <v>179</v>
      </c>
      <c r="E183" s="48">
        <v>1990</v>
      </c>
      <c r="F183" s="24">
        <f>SUM(G183:AE183)</f>
        <v>33</v>
      </c>
      <c r="G183" s="6">
        <v>33</v>
      </c>
      <c r="J183" s="6"/>
      <c r="L183" s="35"/>
      <c r="P183" s="6"/>
      <c r="Q183" s="4"/>
      <c r="R183" s="35"/>
      <c r="V183" s="6"/>
      <c r="Y183" s="6"/>
    </row>
    <row r="184" spans="1:27">
      <c r="A184">
        <v>177</v>
      </c>
      <c r="C184" s="33" t="s">
        <v>463</v>
      </c>
      <c r="D184" s="33" t="s">
        <v>172</v>
      </c>
      <c r="E184" s="47">
        <v>1954</v>
      </c>
      <c r="F184" s="24">
        <f>SUM(G184:AE184)</f>
        <v>33</v>
      </c>
      <c r="J184" s="6">
        <v>12</v>
      </c>
      <c r="L184" s="35"/>
      <c r="P184" s="6"/>
      <c r="Q184" s="4"/>
      <c r="R184" s="35"/>
      <c r="V184" s="6"/>
      <c r="Y184" s="6">
        <v>21</v>
      </c>
    </row>
    <row r="185" spans="1:27">
      <c r="A185">
        <v>178</v>
      </c>
      <c r="C185" s="26" t="s">
        <v>255</v>
      </c>
      <c r="D185" s="26" t="s">
        <v>176</v>
      </c>
      <c r="E185" s="46">
        <v>2002</v>
      </c>
      <c r="F185" s="24">
        <f>SUM(G185:AE185)</f>
        <v>32</v>
      </c>
      <c r="G185" s="27">
        <v>22</v>
      </c>
      <c r="H185" s="4"/>
      <c r="I185" s="4"/>
      <c r="J185" s="5"/>
      <c r="K185" s="4"/>
      <c r="L185" s="35"/>
      <c r="M185" s="7"/>
      <c r="N185" s="4"/>
      <c r="O185" s="7"/>
      <c r="P185" s="6">
        <v>10</v>
      </c>
      <c r="Q185" s="7"/>
      <c r="R185" s="35"/>
      <c r="S185" s="4"/>
      <c r="T185" s="4"/>
      <c r="U185" s="7"/>
      <c r="V185" s="6"/>
      <c r="W185" s="4"/>
      <c r="X185" s="4"/>
      <c r="Y185" s="6"/>
      <c r="Z185" s="4"/>
      <c r="AA185" s="4"/>
    </row>
    <row r="186" spans="1:27">
      <c r="A186">
        <v>179</v>
      </c>
      <c r="C186" s="33" t="s">
        <v>979</v>
      </c>
      <c r="D186" s="33" t="s">
        <v>174</v>
      </c>
      <c r="E186" s="46">
        <v>2002</v>
      </c>
      <c r="F186" s="24">
        <f>SUM(G186:AE186)</f>
        <v>32</v>
      </c>
      <c r="J186" s="6"/>
      <c r="L186" s="35"/>
      <c r="P186" s="6"/>
      <c r="Q186" s="4"/>
      <c r="R186" s="35"/>
      <c r="V186" s="6">
        <v>32</v>
      </c>
      <c r="Y186" s="6"/>
    </row>
    <row r="187" spans="1:27">
      <c r="A187">
        <v>180</v>
      </c>
      <c r="C187" s="33" t="s">
        <v>1292</v>
      </c>
      <c r="D187" s="33" t="s">
        <v>179</v>
      </c>
      <c r="E187" s="46">
        <v>2007</v>
      </c>
      <c r="F187" s="24">
        <f>SUM(G187:AE187)</f>
        <v>32</v>
      </c>
      <c r="H187" s="25"/>
      <c r="J187" s="6"/>
      <c r="L187" s="35"/>
      <c r="P187" s="6"/>
      <c r="Q187" s="4"/>
      <c r="R187" s="35"/>
      <c r="V187" s="6"/>
      <c r="Y187" s="6">
        <v>32</v>
      </c>
    </row>
    <row r="188" spans="1:27">
      <c r="A188">
        <v>181</v>
      </c>
      <c r="C188" s="33" t="s">
        <v>1272</v>
      </c>
      <c r="D188" s="33" t="s">
        <v>276</v>
      </c>
      <c r="E188" s="47">
        <v>1944</v>
      </c>
      <c r="F188" s="24">
        <f>SUM(G188:AE188)</f>
        <v>32</v>
      </c>
      <c r="J188" s="6"/>
      <c r="L188" s="35"/>
      <c r="P188" s="6"/>
      <c r="Q188" s="4"/>
      <c r="R188" s="35"/>
      <c r="V188" s="6"/>
      <c r="Y188" s="6">
        <v>32</v>
      </c>
    </row>
    <row r="189" spans="1:27">
      <c r="A189">
        <v>182</v>
      </c>
      <c r="C189" s="33" t="s">
        <v>466</v>
      </c>
      <c r="D189" s="33" t="s">
        <v>179</v>
      </c>
      <c r="E189" s="46">
        <v>2003</v>
      </c>
      <c r="F189" s="24">
        <f>SUM(G189:AE189)</f>
        <v>32</v>
      </c>
      <c r="J189" s="6">
        <v>32</v>
      </c>
      <c r="L189" s="35"/>
      <c r="P189" s="6"/>
      <c r="Q189" s="4"/>
      <c r="R189" s="35"/>
      <c r="V189" s="6"/>
      <c r="Y189" s="6"/>
    </row>
    <row r="190" spans="1:27">
      <c r="A190">
        <v>183</v>
      </c>
      <c r="C190" s="33" t="s">
        <v>191</v>
      </c>
      <c r="D190" s="33" t="s">
        <v>190</v>
      </c>
      <c r="E190" s="46">
        <v>2006</v>
      </c>
      <c r="F190" s="24">
        <f>SUM(G190:AE190)</f>
        <v>32</v>
      </c>
      <c r="G190" s="6">
        <v>32</v>
      </c>
      <c r="J190" s="6"/>
      <c r="L190" s="35"/>
      <c r="P190" s="6"/>
      <c r="Q190" s="4"/>
      <c r="R190" s="35"/>
      <c r="V190" s="6"/>
      <c r="Y190" s="6"/>
    </row>
    <row r="191" spans="1:27">
      <c r="A191">
        <v>184</v>
      </c>
      <c r="C191" s="33" t="s">
        <v>442</v>
      </c>
      <c r="D191" s="33" t="s">
        <v>222</v>
      </c>
      <c r="E191" s="31">
        <v>1980</v>
      </c>
      <c r="F191" s="24">
        <f>SUM(G191:AE191)</f>
        <v>32</v>
      </c>
      <c r="J191" s="6">
        <v>10</v>
      </c>
      <c r="L191" s="35"/>
      <c r="P191" s="6"/>
      <c r="Q191" s="4"/>
      <c r="R191" s="35"/>
      <c r="V191" s="6"/>
      <c r="Y191" s="6">
        <v>22</v>
      </c>
    </row>
    <row r="192" spans="1:27">
      <c r="A192">
        <v>185</v>
      </c>
      <c r="C192" s="33" t="s">
        <v>1327</v>
      </c>
      <c r="D192" s="33" t="s">
        <v>1112</v>
      </c>
      <c r="E192" s="47">
        <v>1967</v>
      </c>
      <c r="F192" s="24">
        <f>SUM(G192:AE192)</f>
        <v>31</v>
      </c>
      <c r="J192" s="6"/>
      <c r="L192" s="35"/>
      <c r="P192" s="6"/>
      <c r="Q192" s="4"/>
      <c r="R192" s="35"/>
      <c r="V192" s="6"/>
      <c r="Y192" s="6">
        <v>31</v>
      </c>
    </row>
    <row r="193" spans="1:27">
      <c r="A193">
        <v>186</v>
      </c>
      <c r="C193" s="33" t="s">
        <v>269</v>
      </c>
      <c r="D193" s="33" t="s">
        <v>270</v>
      </c>
      <c r="E193" s="31">
        <v>1981</v>
      </c>
      <c r="F193" s="24">
        <f>SUM(G193:AE193)</f>
        <v>31</v>
      </c>
      <c r="G193" s="6">
        <v>31</v>
      </c>
      <c r="J193" s="6"/>
      <c r="L193" s="35"/>
      <c r="P193" s="6"/>
      <c r="Q193" s="4"/>
      <c r="R193" s="35"/>
      <c r="V193" s="6"/>
      <c r="Y193" s="6"/>
    </row>
    <row r="194" spans="1:27">
      <c r="A194">
        <v>187</v>
      </c>
      <c r="C194" s="33" t="s">
        <v>264</v>
      </c>
      <c r="D194" s="33" t="s">
        <v>176</v>
      </c>
      <c r="E194" s="33"/>
      <c r="F194" s="24">
        <f>SUM(G194:AE194)</f>
        <v>31</v>
      </c>
      <c r="G194" s="6">
        <v>10</v>
      </c>
      <c r="J194" s="6"/>
      <c r="L194" s="35"/>
      <c r="P194" s="6">
        <v>21</v>
      </c>
      <c r="Q194" s="4"/>
      <c r="R194" s="35"/>
      <c r="V194" s="6"/>
      <c r="Y194" s="6"/>
    </row>
    <row r="195" spans="1:27">
      <c r="A195">
        <v>188</v>
      </c>
      <c r="C195" s="33" t="s">
        <v>491</v>
      </c>
      <c r="D195" s="33" t="s">
        <v>172</v>
      </c>
      <c r="E195" s="47">
        <v>1954</v>
      </c>
      <c r="F195" s="24">
        <f>SUM(G195:AE195)</f>
        <v>31</v>
      </c>
      <c r="J195" s="6">
        <v>31</v>
      </c>
      <c r="L195" s="35"/>
      <c r="P195" s="6"/>
      <c r="Q195" s="4"/>
      <c r="R195" s="35"/>
      <c r="V195" s="6"/>
      <c r="Y195" s="6"/>
    </row>
    <row r="196" spans="1:27">
      <c r="A196">
        <v>189</v>
      </c>
      <c r="C196" s="33" t="s">
        <v>258</v>
      </c>
      <c r="D196" s="33" t="s">
        <v>259</v>
      </c>
      <c r="E196" s="47">
        <v>1964</v>
      </c>
      <c r="F196" s="24">
        <f>SUM(G196:AE196)</f>
        <v>31</v>
      </c>
      <c r="G196" s="6">
        <v>19</v>
      </c>
      <c r="J196" s="6"/>
      <c r="L196" s="35"/>
      <c r="P196" s="6">
        <v>12</v>
      </c>
      <c r="Q196" s="4"/>
      <c r="R196" s="35"/>
      <c r="V196" s="6"/>
      <c r="Y196" s="6"/>
    </row>
    <row r="197" spans="1:27">
      <c r="A197">
        <v>190</v>
      </c>
      <c r="C197" s="31" t="s">
        <v>829</v>
      </c>
      <c r="D197" s="33" t="s">
        <v>190</v>
      </c>
      <c r="E197" s="47">
        <v>1965</v>
      </c>
      <c r="F197" s="24">
        <f>SUM(G197:AE197)</f>
        <v>30</v>
      </c>
      <c r="J197" s="6"/>
      <c r="L197" s="35"/>
      <c r="P197" s="6">
        <v>30</v>
      </c>
      <c r="Q197" s="4"/>
      <c r="R197" s="35"/>
      <c r="V197" s="6"/>
      <c r="Y197" s="6"/>
    </row>
    <row r="198" spans="1:27">
      <c r="A198">
        <v>191</v>
      </c>
      <c r="C198" s="33" t="s">
        <v>285</v>
      </c>
      <c r="D198" s="33" t="s">
        <v>286</v>
      </c>
      <c r="E198" s="31">
        <v>1979</v>
      </c>
      <c r="F198" s="24">
        <f>SUM(G198:AE198)</f>
        <v>30</v>
      </c>
      <c r="G198" s="6">
        <v>30</v>
      </c>
      <c r="H198" s="25"/>
      <c r="J198" s="6"/>
      <c r="L198" s="35"/>
      <c r="P198" s="6"/>
      <c r="Q198" s="4"/>
      <c r="R198" s="35"/>
      <c r="V198" s="6"/>
      <c r="Y198" s="6"/>
    </row>
    <row r="199" spans="1:27">
      <c r="A199">
        <v>192</v>
      </c>
      <c r="C199" s="33" t="s">
        <v>271</v>
      </c>
      <c r="D199" s="33" t="s">
        <v>268</v>
      </c>
      <c r="E199" s="48">
        <v>1990</v>
      </c>
      <c r="F199" s="24">
        <f>SUM(G199:AE199)</f>
        <v>30</v>
      </c>
      <c r="G199" s="6">
        <v>30</v>
      </c>
      <c r="J199" s="6"/>
      <c r="L199" s="35"/>
      <c r="P199" s="6"/>
      <c r="Q199" s="4"/>
      <c r="R199" s="35"/>
      <c r="V199" s="6"/>
      <c r="Y199" s="6"/>
    </row>
    <row r="200" spans="1:27">
      <c r="A200">
        <v>193</v>
      </c>
      <c r="C200" s="33" t="s">
        <v>610</v>
      </c>
      <c r="D200" s="33" t="s">
        <v>174</v>
      </c>
      <c r="E200" s="46">
        <v>2010</v>
      </c>
      <c r="F200" s="24">
        <f>SUM(G200:AE200)</f>
        <v>30</v>
      </c>
      <c r="J200" s="6"/>
      <c r="L200" s="35"/>
      <c r="M200">
        <v>16</v>
      </c>
      <c r="P200" s="6"/>
      <c r="Q200" s="4"/>
      <c r="R200" s="35"/>
      <c r="V200" s="6">
        <v>14</v>
      </c>
      <c r="Y200" s="6"/>
    </row>
    <row r="201" spans="1:27">
      <c r="A201">
        <v>194</v>
      </c>
      <c r="C201" s="33" t="s">
        <v>203</v>
      </c>
      <c r="D201" s="33" t="s">
        <v>190</v>
      </c>
      <c r="E201" s="48">
        <v>1977</v>
      </c>
      <c r="F201" s="24">
        <f>SUM(G201:AE201)</f>
        <v>30</v>
      </c>
      <c r="G201" s="6">
        <v>16</v>
      </c>
      <c r="J201" s="6"/>
      <c r="L201" s="35"/>
      <c r="M201">
        <v>14</v>
      </c>
      <c r="P201" s="6"/>
      <c r="Q201" s="4"/>
      <c r="R201" s="35"/>
      <c r="V201" s="6"/>
      <c r="Y201" s="6"/>
    </row>
    <row r="202" spans="1:27">
      <c r="A202">
        <v>195</v>
      </c>
      <c r="C202" s="33" t="s">
        <v>492</v>
      </c>
      <c r="D202" s="34" t="s">
        <v>176</v>
      </c>
      <c r="E202" s="47">
        <v>1972</v>
      </c>
      <c r="F202" s="24">
        <f>SUM(G202:AE202)</f>
        <v>30</v>
      </c>
      <c r="J202" s="6">
        <v>30</v>
      </c>
      <c r="L202" s="35"/>
      <c r="P202" s="6"/>
      <c r="Q202" s="4"/>
      <c r="R202" s="35"/>
      <c r="V202" s="6"/>
      <c r="Y202" s="6"/>
    </row>
    <row r="203" spans="1:27">
      <c r="A203">
        <v>196</v>
      </c>
      <c r="C203" s="31" t="s">
        <v>244</v>
      </c>
      <c r="D203" s="33" t="s">
        <v>179</v>
      </c>
      <c r="E203" s="47">
        <v>1963</v>
      </c>
      <c r="F203" s="24">
        <f>SUM(G203:AE203)</f>
        <v>29</v>
      </c>
      <c r="G203" s="27">
        <v>29</v>
      </c>
      <c r="H203" s="28"/>
      <c r="I203" s="28"/>
      <c r="J203" s="27"/>
      <c r="K203" s="28"/>
      <c r="L203" s="36"/>
      <c r="M203" s="26"/>
      <c r="N203" s="28"/>
      <c r="O203" s="26"/>
      <c r="P203" s="45"/>
      <c r="Q203" s="26"/>
      <c r="R203" s="36"/>
      <c r="S203" s="28"/>
      <c r="T203" s="28"/>
      <c r="U203" s="26"/>
      <c r="V203" s="45"/>
      <c r="W203" s="28"/>
      <c r="X203" s="28"/>
      <c r="Y203" s="45"/>
      <c r="Z203" s="28"/>
      <c r="AA203" s="28"/>
    </row>
    <row r="204" spans="1:27">
      <c r="A204">
        <v>197</v>
      </c>
      <c r="C204" s="33" t="s">
        <v>436</v>
      </c>
      <c r="D204" s="33" t="s">
        <v>174</v>
      </c>
      <c r="E204" s="46">
        <v>2009</v>
      </c>
      <c r="F204" s="24">
        <f>SUM(G204:AE204)</f>
        <v>29</v>
      </c>
      <c r="J204" s="6">
        <v>11</v>
      </c>
      <c r="L204" s="35"/>
      <c r="P204" s="6"/>
      <c r="Q204" s="4"/>
      <c r="R204" s="35"/>
      <c r="V204" s="6">
        <v>18</v>
      </c>
      <c r="Y204" s="6"/>
    </row>
    <row r="205" spans="1:27">
      <c r="A205">
        <v>198</v>
      </c>
      <c r="C205" s="33" t="s">
        <v>839</v>
      </c>
      <c r="D205" s="33" t="s">
        <v>176</v>
      </c>
      <c r="E205" s="48">
        <v>1987</v>
      </c>
      <c r="F205" s="24">
        <f>SUM(G205:AE205)</f>
        <v>29</v>
      </c>
      <c r="J205" s="6"/>
      <c r="L205" s="35"/>
      <c r="P205" s="6">
        <v>29</v>
      </c>
      <c r="Q205" s="4"/>
      <c r="R205" s="35"/>
      <c r="V205" s="6"/>
      <c r="Y205" s="6"/>
    </row>
    <row r="206" spans="1:27">
      <c r="A206">
        <v>199</v>
      </c>
      <c r="C206" s="33" t="s">
        <v>1328</v>
      </c>
      <c r="D206" s="33" t="s">
        <v>1112</v>
      </c>
      <c r="E206" s="47">
        <v>1957</v>
      </c>
      <c r="F206" s="24">
        <f>SUM(G206:AE206)</f>
        <v>29</v>
      </c>
      <c r="J206" s="6"/>
      <c r="L206" s="35"/>
      <c r="P206" s="6"/>
      <c r="Q206" s="4"/>
      <c r="R206" s="35"/>
      <c r="V206" s="6"/>
      <c r="Y206" s="6">
        <v>29</v>
      </c>
    </row>
    <row r="207" spans="1:27">
      <c r="A207">
        <v>200</v>
      </c>
      <c r="C207" s="33" t="s">
        <v>801</v>
      </c>
      <c r="D207" s="33" t="s">
        <v>176</v>
      </c>
      <c r="E207" s="33">
        <v>1977</v>
      </c>
      <c r="F207" s="24">
        <f>SUM(G207:AE207)</f>
        <v>29</v>
      </c>
      <c r="J207" s="6"/>
      <c r="L207" s="35"/>
      <c r="P207" s="6">
        <v>9</v>
      </c>
      <c r="Q207" s="4"/>
      <c r="R207" s="35"/>
      <c r="S207">
        <v>20</v>
      </c>
      <c r="V207" s="6"/>
      <c r="Y207" s="6"/>
    </row>
    <row r="208" spans="1:27">
      <c r="A208">
        <v>201</v>
      </c>
      <c r="C208" s="33" t="s">
        <v>193</v>
      </c>
      <c r="D208" s="33" t="s">
        <v>176</v>
      </c>
      <c r="E208" s="33"/>
      <c r="F208" s="24">
        <f>SUM(G208:AE208)</f>
        <v>29</v>
      </c>
      <c r="G208" s="6">
        <v>29</v>
      </c>
      <c r="J208" s="6"/>
      <c r="L208" s="35"/>
      <c r="P208" s="6"/>
      <c r="Q208" s="4"/>
      <c r="R208" s="35"/>
      <c r="V208" s="6"/>
      <c r="Y208" s="6"/>
    </row>
    <row r="209" spans="1:25">
      <c r="A209">
        <v>202</v>
      </c>
      <c r="C209" s="33" t="s">
        <v>272</v>
      </c>
      <c r="D209" s="33" t="s">
        <v>248</v>
      </c>
      <c r="E209" s="47">
        <v>1970</v>
      </c>
      <c r="F209" s="24">
        <f>SUM(G209:AE209)</f>
        <v>29</v>
      </c>
      <c r="G209" s="6">
        <v>29</v>
      </c>
      <c r="J209" s="6"/>
      <c r="L209" s="35"/>
      <c r="P209" s="6"/>
      <c r="Q209" s="4"/>
      <c r="R209" s="35"/>
      <c r="V209" s="6"/>
      <c r="Y209" s="6"/>
    </row>
    <row r="210" spans="1:25">
      <c r="A210">
        <v>203</v>
      </c>
      <c r="C210" s="33" t="s">
        <v>477</v>
      </c>
      <c r="D210" s="33" t="s">
        <v>488</v>
      </c>
      <c r="E210" s="31">
        <v>1976</v>
      </c>
      <c r="F210" s="24">
        <f>SUM(G210:AE210)</f>
        <v>29</v>
      </c>
      <c r="J210" s="6">
        <v>12</v>
      </c>
      <c r="L210" s="35"/>
      <c r="P210" s="6"/>
      <c r="Q210" s="4"/>
      <c r="R210" s="35"/>
      <c r="V210" s="6">
        <v>17</v>
      </c>
      <c r="Y210" s="6"/>
    </row>
    <row r="211" spans="1:25">
      <c r="A211">
        <v>204</v>
      </c>
      <c r="C211" s="33" t="s">
        <v>1293</v>
      </c>
      <c r="D211" s="33" t="s">
        <v>179</v>
      </c>
      <c r="E211" s="46">
        <v>2004</v>
      </c>
      <c r="F211" s="24">
        <f>SUM(G211:AE211)</f>
        <v>28</v>
      </c>
      <c r="J211" s="6"/>
      <c r="L211" s="35"/>
      <c r="P211" s="6"/>
      <c r="Q211" s="4"/>
      <c r="R211" s="35"/>
      <c r="V211" s="6"/>
      <c r="Y211" s="6">
        <v>28</v>
      </c>
    </row>
    <row r="212" spans="1:25">
      <c r="A212">
        <v>205</v>
      </c>
      <c r="C212" s="33" t="s">
        <v>289</v>
      </c>
      <c r="D212" s="33" t="s">
        <v>230</v>
      </c>
      <c r="E212" s="47">
        <v>1967</v>
      </c>
      <c r="F212" s="24">
        <f>SUM(G212:AE212)</f>
        <v>28</v>
      </c>
      <c r="G212" s="6">
        <v>28</v>
      </c>
      <c r="J212" s="6"/>
      <c r="L212" s="35"/>
      <c r="P212" s="6"/>
      <c r="Q212" s="4"/>
      <c r="R212" s="35"/>
      <c r="V212" s="6"/>
      <c r="Y212" s="6"/>
    </row>
    <row r="213" spans="1:25">
      <c r="A213">
        <v>206</v>
      </c>
      <c r="C213" s="33" t="s">
        <v>608</v>
      </c>
      <c r="D213" s="33" t="s">
        <v>179</v>
      </c>
      <c r="E213" s="33"/>
      <c r="F213" s="24">
        <f>SUM(G213:AE213)</f>
        <v>28</v>
      </c>
      <c r="J213" s="6"/>
      <c r="L213" s="35"/>
      <c r="M213">
        <v>28</v>
      </c>
      <c r="P213" s="6"/>
      <c r="Q213" s="4"/>
      <c r="R213" s="35"/>
      <c r="V213" s="6"/>
      <c r="Y213" s="6"/>
    </row>
    <row r="214" spans="1:25">
      <c r="A214">
        <v>207</v>
      </c>
      <c r="C214" s="33" t="s">
        <v>800</v>
      </c>
      <c r="D214" s="33" t="s">
        <v>174</v>
      </c>
      <c r="E214" s="46">
        <v>2003</v>
      </c>
      <c r="F214" s="24">
        <f>SUM(G214:AE214)</f>
        <v>28</v>
      </c>
      <c r="J214" s="6"/>
      <c r="L214" s="35"/>
      <c r="P214" s="6">
        <v>3</v>
      </c>
      <c r="Q214" s="4"/>
      <c r="R214" s="35"/>
      <c r="V214" s="6">
        <v>25</v>
      </c>
      <c r="Y214" s="6"/>
    </row>
    <row r="215" spans="1:25">
      <c r="A215">
        <v>208</v>
      </c>
      <c r="C215" s="33" t="s">
        <v>830</v>
      </c>
      <c r="D215" s="33" t="s">
        <v>831</v>
      </c>
      <c r="E215" s="48">
        <v>1980</v>
      </c>
      <c r="F215" s="24">
        <f>SUM(G215:AE215)</f>
        <v>28</v>
      </c>
      <c r="J215" s="6"/>
      <c r="L215" s="35"/>
      <c r="P215" s="6">
        <v>28</v>
      </c>
      <c r="Q215" s="4"/>
      <c r="R215" s="35"/>
      <c r="V215" s="6"/>
      <c r="Y215" s="6"/>
    </row>
    <row r="216" spans="1:25">
      <c r="A216">
        <v>209</v>
      </c>
      <c r="C216" s="33" t="s">
        <v>494</v>
      </c>
      <c r="D216" s="33" t="s">
        <v>179</v>
      </c>
      <c r="E216" s="47">
        <v>1965</v>
      </c>
      <c r="F216" s="24">
        <f>SUM(G216:AE216)</f>
        <v>28</v>
      </c>
      <c r="J216" s="6">
        <v>28</v>
      </c>
      <c r="L216" s="35"/>
      <c r="P216" s="6"/>
      <c r="Q216" s="4"/>
      <c r="R216" s="35"/>
      <c r="V216" s="6"/>
      <c r="Y216" s="6"/>
    </row>
    <row r="217" spans="1:25">
      <c r="A217">
        <v>210</v>
      </c>
      <c r="C217" s="33" t="s">
        <v>273</v>
      </c>
      <c r="D217" s="33" t="s">
        <v>274</v>
      </c>
      <c r="E217" s="31"/>
      <c r="F217" s="24">
        <f>SUM(G217:AE217)</f>
        <v>28</v>
      </c>
      <c r="G217" s="6">
        <v>28</v>
      </c>
      <c r="J217" s="6"/>
      <c r="L217" s="35"/>
      <c r="P217" s="6"/>
      <c r="Q217" s="4"/>
      <c r="R217" s="35"/>
      <c r="V217" s="6"/>
      <c r="Y217" s="6"/>
    </row>
    <row r="218" spans="1:25">
      <c r="A218">
        <v>211</v>
      </c>
      <c r="C218" s="33" t="s">
        <v>451</v>
      </c>
      <c r="D218" s="33" t="s">
        <v>190</v>
      </c>
      <c r="E218" s="46">
        <v>2007</v>
      </c>
      <c r="F218" s="24">
        <f>SUM(G218:AE218)</f>
        <v>28</v>
      </c>
      <c r="J218" s="6">
        <v>20</v>
      </c>
      <c r="L218" s="35"/>
      <c r="P218" s="6"/>
      <c r="Q218" s="4"/>
      <c r="R218" s="35"/>
      <c r="V218" s="6">
        <v>8</v>
      </c>
      <c r="Y218" s="6"/>
    </row>
    <row r="219" spans="1:25">
      <c r="A219">
        <v>212</v>
      </c>
      <c r="C219" s="31" t="s">
        <v>840</v>
      </c>
      <c r="D219" s="33" t="s">
        <v>176</v>
      </c>
      <c r="E219" s="48">
        <v>1976</v>
      </c>
      <c r="F219" s="24">
        <f>SUM(G219:AE219)</f>
        <v>27</v>
      </c>
      <c r="J219" s="6"/>
      <c r="L219" s="35"/>
      <c r="P219" s="6">
        <v>27</v>
      </c>
      <c r="Q219" s="4"/>
      <c r="R219" s="35"/>
      <c r="V219" s="6"/>
      <c r="Y219" s="6"/>
    </row>
    <row r="220" spans="1:25">
      <c r="A220">
        <v>213</v>
      </c>
      <c r="C220" s="33" t="s">
        <v>1294</v>
      </c>
      <c r="D220" s="33" t="s">
        <v>179</v>
      </c>
      <c r="E220" s="46">
        <v>2006</v>
      </c>
      <c r="F220" s="24">
        <f>SUM(G220:AE220)</f>
        <v>27</v>
      </c>
      <c r="H220" s="25"/>
      <c r="J220" s="6"/>
      <c r="L220" s="35"/>
      <c r="P220" s="6"/>
      <c r="Q220" s="4"/>
      <c r="R220" s="35"/>
      <c r="V220" s="6"/>
      <c r="Y220" s="6">
        <v>27</v>
      </c>
    </row>
    <row r="221" spans="1:25">
      <c r="A221">
        <v>214</v>
      </c>
      <c r="C221" s="33" t="s">
        <v>816</v>
      </c>
      <c r="D221" s="33" t="s">
        <v>179</v>
      </c>
      <c r="E221" s="46">
        <v>2004</v>
      </c>
      <c r="F221" s="24">
        <f>SUM(G221:AE221)</f>
        <v>27</v>
      </c>
      <c r="J221" s="6"/>
      <c r="L221" s="35"/>
      <c r="P221" s="6">
        <v>27</v>
      </c>
      <c r="Q221" s="4"/>
      <c r="R221" s="35"/>
      <c r="V221" s="6"/>
      <c r="Y221" s="6"/>
    </row>
    <row r="222" spans="1:25">
      <c r="A222">
        <v>215</v>
      </c>
      <c r="C222" s="33" t="s">
        <v>240</v>
      </c>
      <c r="D222" s="33" t="s">
        <v>241</v>
      </c>
      <c r="E222" s="47">
        <v>1939</v>
      </c>
      <c r="F222" s="24">
        <f>SUM(G222:AE222)</f>
        <v>27</v>
      </c>
      <c r="G222" s="6">
        <v>10</v>
      </c>
      <c r="J222" s="6"/>
      <c r="L222" s="35"/>
      <c r="M222">
        <v>8</v>
      </c>
      <c r="P222" s="6"/>
      <c r="Q222" s="4"/>
      <c r="R222" s="35"/>
      <c r="S222">
        <v>9</v>
      </c>
      <c r="V222" s="6"/>
      <c r="Y222" s="6"/>
    </row>
    <row r="223" spans="1:25">
      <c r="A223">
        <v>216</v>
      </c>
      <c r="C223" s="33" t="s">
        <v>1329</v>
      </c>
      <c r="D223" s="33" t="s">
        <v>1330</v>
      </c>
      <c r="E223" s="48">
        <v>1991</v>
      </c>
      <c r="F223" s="24">
        <f>SUM(G223:AE223)</f>
        <v>27</v>
      </c>
      <c r="J223" s="6"/>
      <c r="L223" s="35"/>
      <c r="P223" s="6"/>
      <c r="Q223" s="4"/>
      <c r="R223" s="35"/>
      <c r="V223" s="6"/>
      <c r="Y223" s="6">
        <v>27</v>
      </c>
    </row>
    <row r="224" spans="1:25">
      <c r="A224">
        <v>217</v>
      </c>
      <c r="C224" s="33" t="s">
        <v>495</v>
      </c>
      <c r="D224" s="33" t="s">
        <v>176</v>
      </c>
      <c r="E224" s="43">
        <v>1985</v>
      </c>
      <c r="F224" s="24">
        <f>SUM(G224:AE224)</f>
        <v>27</v>
      </c>
      <c r="J224" s="6">
        <v>27</v>
      </c>
      <c r="L224" s="35"/>
      <c r="P224" s="6"/>
      <c r="Q224" s="4"/>
      <c r="R224" s="35"/>
      <c r="V224" s="6"/>
      <c r="Y224" s="6"/>
    </row>
    <row r="225" spans="1:27">
      <c r="A225">
        <v>218</v>
      </c>
      <c r="C225" s="33" t="s">
        <v>441</v>
      </c>
      <c r="D225" s="33" t="s">
        <v>179</v>
      </c>
      <c r="E225" s="47">
        <v>1968</v>
      </c>
      <c r="F225" s="24">
        <f>SUM(G225:AE225)</f>
        <v>27</v>
      </c>
      <c r="J225" s="6">
        <v>12</v>
      </c>
      <c r="K225">
        <v>15</v>
      </c>
      <c r="L225" s="35"/>
      <c r="P225" s="6"/>
      <c r="Q225" s="4"/>
      <c r="R225" s="35"/>
      <c r="V225" s="6"/>
      <c r="Y225" s="6"/>
    </row>
    <row r="226" spans="1:27">
      <c r="A226">
        <v>219</v>
      </c>
      <c r="C226" s="33" t="s">
        <v>461</v>
      </c>
      <c r="D226" s="33" t="s">
        <v>172</v>
      </c>
      <c r="E226" s="47">
        <v>1968</v>
      </c>
      <c r="F226" s="24">
        <f>SUM(G226:AE226)</f>
        <v>27</v>
      </c>
      <c r="J226" s="6">
        <v>16</v>
      </c>
      <c r="L226" s="35"/>
      <c r="P226" s="6">
        <v>11</v>
      </c>
      <c r="Q226" s="4"/>
      <c r="R226" s="35"/>
      <c r="V226" s="6"/>
      <c r="Y226" s="6"/>
    </row>
    <row r="227" spans="1:27">
      <c r="A227">
        <v>220</v>
      </c>
      <c r="C227" s="4" t="s">
        <v>464</v>
      </c>
      <c r="D227" s="33" t="s">
        <v>230</v>
      </c>
      <c r="E227" s="47">
        <v>1968</v>
      </c>
      <c r="F227" s="24">
        <f>SUM(G227:AE227)</f>
        <v>27</v>
      </c>
      <c r="J227" s="6">
        <v>11</v>
      </c>
      <c r="L227" s="35"/>
      <c r="P227" s="6"/>
      <c r="Q227" s="4"/>
      <c r="R227" s="35"/>
      <c r="V227" s="6">
        <v>16</v>
      </c>
      <c r="Y227" s="6"/>
    </row>
    <row r="228" spans="1:27">
      <c r="A228">
        <v>221</v>
      </c>
      <c r="C228" s="31" t="s">
        <v>918</v>
      </c>
      <c r="D228" s="33" t="s">
        <v>174</v>
      </c>
      <c r="E228" s="46">
        <v>2008</v>
      </c>
      <c r="F228" s="24">
        <f>SUM(G228:AE228)</f>
        <v>26</v>
      </c>
      <c r="J228" s="6"/>
      <c r="L228" s="35"/>
      <c r="P228" s="6"/>
      <c r="Q228" s="4"/>
      <c r="R228" s="35"/>
      <c r="S228">
        <v>14</v>
      </c>
      <c r="T228">
        <v>12</v>
      </c>
      <c r="V228" s="6"/>
      <c r="Y228" s="6"/>
    </row>
    <row r="229" spans="1:27">
      <c r="A229">
        <v>222</v>
      </c>
      <c r="C229" s="33" t="s">
        <v>249</v>
      </c>
      <c r="D229" s="33" t="s">
        <v>250</v>
      </c>
      <c r="E229" s="43"/>
      <c r="F229" s="24">
        <f>SUM(G229:AE229)</f>
        <v>26</v>
      </c>
      <c r="G229" s="6">
        <v>26</v>
      </c>
      <c r="J229" s="6"/>
      <c r="L229" s="35"/>
      <c r="P229" s="6"/>
      <c r="Q229" s="4"/>
      <c r="R229" s="35"/>
      <c r="V229" s="6"/>
      <c r="Y229" s="6"/>
    </row>
    <row r="230" spans="1:27">
      <c r="A230">
        <v>223</v>
      </c>
      <c r="C230" s="33" t="s">
        <v>1295</v>
      </c>
      <c r="D230" s="33" t="s">
        <v>490</v>
      </c>
      <c r="E230" s="47">
        <v>1968</v>
      </c>
      <c r="F230" s="24">
        <f>SUM(G230:AE230)</f>
        <v>26</v>
      </c>
      <c r="J230" s="6"/>
      <c r="L230" s="35"/>
      <c r="P230" s="6"/>
      <c r="Q230" s="4"/>
      <c r="R230" s="35"/>
      <c r="V230" s="6"/>
      <c r="Y230" s="6">
        <v>26</v>
      </c>
    </row>
    <row r="231" spans="1:27">
      <c r="A231">
        <v>224</v>
      </c>
      <c r="C231" s="33" t="s">
        <v>832</v>
      </c>
      <c r="D231" s="33" t="s">
        <v>821</v>
      </c>
      <c r="E231" s="48">
        <v>1991</v>
      </c>
      <c r="F231" s="24">
        <f>SUM(G231:AE231)</f>
        <v>26</v>
      </c>
      <c r="J231" s="6"/>
      <c r="L231" s="35"/>
      <c r="P231" s="6">
        <v>26</v>
      </c>
      <c r="Q231" s="4"/>
      <c r="R231" s="35"/>
      <c r="V231" s="6"/>
      <c r="Y231" s="6"/>
    </row>
    <row r="232" spans="1:27">
      <c r="A232">
        <v>225</v>
      </c>
      <c r="C232" s="33" t="s">
        <v>239</v>
      </c>
      <c r="D232" s="33" t="s">
        <v>182</v>
      </c>
      <c r="E232" s="47">
        <v>1938</v>
      </c>
      <c r="F232" s="24">
        <f>SUM(G232:AE232)</f>
        <v>26</v>
      </c>
      <c r="G232" s="6">
        <v>11</v>
      </c>
      <c r="J232" s="6"/>
      <c r="L232" s="35"/>
      <c r="P232" s="6"/>
      <c r="Q232" s="4"/>
      <c r="R232" s="35"/>
      <c r="V232" s="6"/>
      <c r="Y232" s="6">
        <v>15</v>
      </c>
    </row>
    <row r="233" spans="1:27">
      <c r="A233">
        <v>226</v>
      </c>
      <c r="C233" s="31" t="s">
        <v>427</v>
      </c>
      <c r="D233" s="33" t="s">
        <v>268</v>
      </c>
      <c r="E233" s="46">
        <v>2007</v>
      </c>
      <c r="F233" s="24">
        <f>SUM(G233:AE233)</f>
        <v>25</v>
      </c>
      <c r="G233" s="27"/>
      <c r="H233" s="28"/>
      <c r="I233" s="28"/>
      <c r="J233" s="27">
        <v>25</v>
      </c>
      <c r="K233" s="28"/>
      <c r="L233" s="36"/>
      <c r="M233" s="26"/>
      <c r="N233" s="28"/>
      <c r="O233" s="26"/>
      <c r="P233" s="45"/>
      <c r="Q233" s="26"/>
      <c r="R233" s="36"/>
      <c r="S233" s="28"/>
      <c r="T233" s="28"/>
      <c r="U233" s="26"/>
      <c r="V233" s="45"/>
      <c r="W233" s="28"/>
      <c r="X233" s="28"/>
      <c r="Y233" s="45"/>
      <c r="Z233" s="28"/>
      <c r="AA233" s="28"/>
    </row>
    <row r="234" spans="1:27">
      <c r="A234">
        <v>227</v>
      </c>
      <c r="C234" s="31" t="s">
        <v>1296</v>
      </c>
      <c r="D234" s="33" t="s">
        <v>190</v>
      </c>
      <c r="E234" s="47">
        <v>1939</v>
      </c>
      <c r="F234" s="24">
        <f>SUM(G234:AE234)</f>
        <v>25</v>
      </c>
      <c r="J234" s="6"/>
      <c r="L234" s="35"/>
      <c r="P234" s="6"/>
      <c r="Q234" s="4"/>
      <c r="R234" s="35"/>
      <c r="V234" s="6"/>
      <c r="Y234" s="6">
        <v>25</v>
      </c>
    </row>
    <row r="235" spans="1:27">
      <c r="A235">
        <v>228</v>
      </c>
      <c r="C235" s="33" t="s">
        <v>826</v>
      </c>
      <c r="D235" s="33" t="s">
        <v>176</v>
      </c>
      <c r="E235" s="31">
        <v>1974</v>
      </c>
      <c r="F235" s="24">
        <f>SUM(G235:AE235)</f>
        <v>25</v>
      </c>
      <c r="H235" s="25"/>
      <c r="J235" s="6"/>
      <c r="L235" s="35"/>
      <c r="P235" s="6">
        <v>11</v>
      </c>
      <c r="Q235" s="4"/>
      <c r="R235" s="35"/>
      <c r="V235" s="6">
        <v>14</v>
      </c>
      <c r="Y235" s="6"/>
    </row>
    <row r="236" spans="1:27">
      <c r="A236">
        <v>229</v>
      </c>
      <c r="C236" s="33" t="s">
        <v>278</v>
      </c>
      <c r="D236" s="33" t="s">
        <v>230</v>
      </c>
      <c r="E236" s="47">
        <v>1955</v>
      </c>
      <c r="F236" s="24">
        <f>SUM(G236:AE236)</f>
        <v>25</v>
      </c>
      <c r="G236" s="6">
        <v>25</v>
      </c>
      <c r="J236" s="6"/>
      <c r="L236" s="35"/>
      <c r="P236" s="6"/>
      <c r="Q236" s="4"/>
      <c r="R236" s="35"/>
      <c r="V236" s="6"/>
      <c r="Y236" s="6"/>
    </row>
    <row r="237" spans="1:27">
      <c r="A237">
        <v>230</v>
      </c>
      <c r="C237" s="33" t="s">
        <v>1017</v>
      </c>
      <c r="D237" s="33" t="s">
        <v>286</v>
      </c>
      <c r="E237" s="31">
        <v>1978</v>
      </c>
      <c r="F237" s="24">
        <f>SUM(G237:AE237)</f>
        <v>25</v>
      </c>
      <c r="J237" s="6"/>
      <c r="L237" s="35"/>
      <c r="P237" s="6"/>
      <c r="Q237" s="4"/>
      <c r="R237" s="35"/>
      <c r="V237" s="6">
        <v>25</v>
      </c>
      <c r="Y237" s="6"/>
    </row>
    <row r="238" spans="1:27">
      <c r="A238">
        <v>231</v>
      </c>
      <c r="C238" s="26" t="s">
        <v>428</v>
      </c>
      <c r="D238" s="26" t="s">
        <v>222</v>
      </c>
      <c r="E238" s="46">
        <v>2008</v>
      </c>
      <c r="F238" s="24">
        <f>SUM(G238:AE238)</f>
        <v>24</v>
      </c>
      <c r="G238" s="27"/>
      <c r="H238" s="28"/>
      <c r="I238" s="28"/>
      <c r="J238" s="27">
        <v>24</v>
      </c>
      <c r="K238" s="28"/>
      <c r="L238" s="36"/>
      <c r="M238" s="26"/>
      <c r="N238" s="28"/>
      <c r="O238" s="26"/>
      <c r="P238" s="45"/>
      <c r="Q238" s="26"/>
      <c r="R238" s="36"/>
      <c r="S238" s="28"/>
      <c r="T238" s="28"/>
      <c r="U238" s="26"/>
      <c r="V238" s="45"/>
      <c r="W238" s="28"/>
      <c r="X238" s="28"/>
      <c r="Y238" s="45"/>
      <c r="Z238" s="28"/>
      <c r="AA238" s="28"/>
    </row>
    <row r="239" spans="1:27">
      <c r="A239">
        <v>232</v>
      </c>
      <c r="C239" s="33" t="s">
        <v>1331</v>
      </c>
      <c r="D239" s="33" t="s">
        <v>176</v>
      </c>
      <c r="E239" s="48"/>
      <c r="F239" s="24">
        <f>SUM(G239:AE239)</f>
        <v>24</v>
      </c>
      <c r="H239" s="25"/>
      <c r="J239" s="6"/>
      <c r="L239" s="35"/>
      <c r="P239" s="6"/>
      <c r="Q239" s="4"/>
      <c r="R239" s="35"/>
      <c r="V239" s="6"/>
      <c r="Y239" s="6">
        <v>24</v>
      </c>
    </row>
    <row r="240" spans="1:27">
      <c r="A240">
        <v>233</v>
      </c>
      <c r="C240" s="33" t="s">
        <v>253</v>
      </c>
      <c r="D240" s="33" t="s">
        <v>230</v>
      </c>
      <c r="E240" s="47">
        <v>1950</v>
      </c>
      <c r="F240" s="24">
        <f>SUM(G240:AE240)</f>
        <v>24</v>
      </c>
      <c r="G240" s="6">
        <v>24</v>
      </c>
      <c r="J240" s="6"/>
      <c r="L240" s="35"/>
      <c r="P240" s="6"/>
      <c r="Q240" s="4"/>
      <c r="R240" s="35"/>
      <c r="V240" s="6"/>
      <c r="Y240" s="6"/>
    </row>
    <row r="241" spans="1:25">
      <c r="A241">
        <v>234</v>
      </c>
      <c r="C241" s="33" t="s">
        <v>609</v>
      </c>
      <c r="D241" s="33" t="s">
        <v>176</v>
      </c>
      <c r="E241" s="47"/>
      <c r="F241" s="24">
        <f>SUM(G241:AE241)</f>
        <v>24</v>
      </c>
      <c r="J241" s="6"/>
      <c r="L241" s="35"/>
      <c r="M241">
        <v>24</v>
      </c>
      <c r="P241" s="6"/>
      <c r="Q241" s="4"/>
      <c r="R241" s="35"/>
      <c r="V241" s="6"/>
      <c r="Y241" s="6"/>
    </row>
    <row r="242" spans="1:25">
      <c r="A242">
        <v>235</v>
      </c>
      <c r="C242" s="33" t="s">
        <v>459</v>
      </c>
      <c r="D242" s="33" t="s">
        <v>176</v>
      </c>
      <c r="E242" s="47">
        <v>1972</v>
      </c>
      <c r="F242" s="24">
        <f>SUM(G242:AE242)</f>
        <v>24</v>
      </c>
      <c r="J242" s="6">
        <v>9</v>
      </c>
      <c r="L242" s="35"/>
      <c r="M242">
        <v>15</v>
      </c>
      <c r="P242" s="6"/>
      <c r="Q242" s="4"/>
      <c r="R242" s="35"/>
      <c r="V242" s="6"/>
      <c r="Y242" s="6"/>
    </row>
    <row r="243" spans="1:25">
      <c r="A243">
        <v>236</v>
      </c>
      <c r="C243" s="33" t="s">
        <v>214</v>
      </c>
      <c r="D243" s="33" t="s">
        <v>176</v>
      </c>
      <c r="E243" s="33">
        <v>1980</v>
      </c>
      <c r="F243" s="24">
        <f>SUM(G243:AE243)</f>
        <v>24</v>
      </c>
      <c r="G243" s="6">
        <v>1</v>
      </c>
      <c r="J243" s="6">
        <v>1</v>
      </c>
      <c r="L243" s="35"/>
      <c r="P243" s="6">
        <v>7</v>
      </c>
      <c r="Q243" s="4">
        <v>15</v>
      </c>
      <c r="R243" s="35"/>
      <c r="V243" s="6"/>
      <c r="Y243" s="6"/>
    </row>
    <row r="244" spans="1:25">
      <c r="A244">
        <v>237</v>
      </c>
      <c r="C244" s="33" t="s">
        <v>1297</v>
      </c>
      <c r="D244" s="33" t="s">
        <v>1267</v>
      </c>
      <c r="E244" s="47">
        <v>1952</v>
      </c>
      <c r="F244" s="24">
        <f>SUM(G244:AE244)</f>
        <v>24</v>
      </c>
      <c r="J244" s="6"/>
      <c r="L244" s="35"/>
      <c r="P244" s="6"/>
      <c r="Q244" s="4"/>
      <c r="R244" s="35"/>
      <c r="V244" s="6"/>
      <c r="Y244" s="6">
        <v>24</v>
      </c>
    </row>
    <row r="245" spans="1:25">
      <c r="A245">
        <v>238</v>
      </c>
      <c r="C245" s="33" t="s">
        <v>294</v>
      </c>
      <c r="D245" s="33" t="s">
        <v>179</v>
      </c>
      <c r="E245" s="31">
        <v>1974</v>
      </c>
      <c r="F245" s="24">
        <f>SUM(G245:AE245)</f>
        <v>24</v>
      </c>
      <c r="G245" s="6">
        <v>24</v>
      </c>
      <c r="J245" s="6"/>
      <c r="L245" s="35"/>
      <c r="P245" s="6"/>
      <c r="Q245" s="4"/>
      <c r="R245" s="35"/>
      <c r="V245" s="6"/>
      <c r="Y245" s="6"/>
    </row>
    <row r="246" spans="1:25">
      <c r="A246">
        <v>239</v>
      </c>
      <c r="C246" s="33" t="s">
        <v>279</v>
      </c>
      <c r="D246" s="33" t="s">
        <v>172</v>
      </c>
      <c r="E246" s="47">
        <v>1953</v>
      </c>
      <c r="F246" s="24">
        <f>SUM(G246:AE246)</f>
        <v>24</v>
      </c>
      <c r="G246" s="6">
        <v>24</v>
      </c>
      <c r="J246" s="6"/>
      <c r="L246" s="35"/>
      <c r="P246" s="6"/>
      <c r="Q246" s="4"/>
      <c r="R246" s="35"/>
      <c r="V246" s="6"/>
      <c r="Y246" s="6"/>
    </row>
    <row r="247" spans="1:25">
      <c r="A247">
        <v>240</v>
      </c>
      <c r="C247" s="33" t="s">
        <v>217</v>
      </c>
      <c r="D247" s="33" t="s">
        <v>174</v>
      </c>
      <c r="E247" s="43">
        <v>1980</v>
      </c>
      <c r="F247" s="24">
        <f>SUM(G247:AE247)</f>
        <v>23</v>
      </c>
      <c r="G247" s="6">
        <v>6</v>
      </c>
      <c r="J247" s="6">
        <v>17</v>
      </c>
      <c r="L247" s="35"/>
      <c r="P247" s="6"/>
      <c r="Q247" s="4"/>
      <c r="R247" s="35"/>
      <c r="V247" s="6"/>
      <c r="Y247" s="6"/>
    </row>
    <row r="248" spans="1:25">
      <c r="A248">
        <v>241</v>
      </c>
      <c r="C248" s="33" t="s">
        <v>631</v>
      </c>
      <c r="D248" s="33" t="s">
        <v>447</v>
      </c>
      <c r="E248" s="31">
        <v>1978</v>
      </c>
      <c r="F248" s="24">
        <f>SUM(G248:AE248)</f>
        <v>23</v>
      </c>
      <c r="J248" s="6"/>
      <c r="L248" s="35"/>
      <c r="M248">
        <v>15</v>
      </c>
      <c r="P248" s="6"/>
      <c r="Q248" s="4"/>
      <c r="R248" s="35"/>
      <c r="S248">
        <v>8</v>
      </c>
      <c r="V248" s="6"/>
      <c r="Y248" s="6"/>
    </row>
    <row r="249" spans="1:25">
      <c r="A249">
        <v>242</v>
      </c>
      <c r="C249" s="33" t="s">
        <v>835</v>
      </c>
      <c r="D249" s="33" t="s">
        <v>190</v>
      </c>
      <c r="E249" s="46">
        <v>2003</v>
      </c>
      <c r="F249" s="24">
        <f>SUM(G249:AE249)</f>
        <v>23</v>
      </c>
      <c r="J249" s="6"/>
      <c r="L249" s="35"/>
      <c r="P249" s="6">
        <v>23</v>
      </c>
      <c r="Q249" s="4"/>
      <c r="R249" s="35"/>
      <c r="V249" s="6"/>
      <c r="Y249" s="6"/>
    </row>
    <row r="250" spans="1:25">
      <c r="A250">
        <v>243</v>
      </c>
      <c r="C250" s="33" t="s">
        <v>807</v>
      </c>
      <c r="D250" s="33" t="s">
        <v>176</v>
      </c>
      <c r="E250" s="31">
        <v>1977</v>
      </c>
      <c r="F250" s="24">
        <f>SUM(G250:AE250)</f>
        <v>23</v>
      </c>
      <c r="J250" s="6"/>
      <c r="L250" s="35"/>
      <c r="P250" s="6">
        <v>23</v>
      </c>
      <c r="Q250" s="4"/>
      <c r="R250" s="35"/>
      <c r="V250" s="6"/>
      <c r="Y250" s="6"/>
    </row>
    <row r="251" spans="1:25">
      <c r="A251">
        <v>244</v>
      </c>
      <c r="C251" s="33" t="s">
        <v>498</v>
      </c>
      <c r="D251" s="33" t="s">
        <v>230</v>
      </c>
      <c r="E251" s="47">
        <v>1963</v>
      </c>
      <c r="F251" s="24">
        <f>SUM(G251:AE251)</f>
        <v>23</v>
      </c>
      <c r="J251" s="6">
        <v>23</v>
      </c>
      <c r="L251" s="35"/>
      <c r="P251" s="6"/>
      <c r="Q251" s="4"/>
      <c r="R251" s="35"/>
      <c r="V251" s="6"/>
      <c r="Y251" s="6"/>
    </row>
    <row r="252" spans="1:25">
      <c r="A252">
        <v>245</v>
      </c>
      <c r="C252" s="33" t="s">
        <v>254</v>
      </c>
      <c r="D252" s="34" t="s">
        <v>172</v>
      </c>
      <c r="E252" s="31">
        <v>1983</v>
      </c>
      <c r="F252" s="24">
        <f>SUM(G252:AE252)</f>
        <v>23</v>
      </c>
      <c r="G252" s="6">
        <v>23</v>
      </c>
      <c r="J252" s="6"/>
      <c r="L252" s="35"/>
      <c r="P252" s="6"/>
      <c r="Q252" s="4"/>
      <c r="R252" s="35"/>
      <c r="V252" s="6"/>
      <c r="Y252" s="6"/>
    </row>
    <row r="253" spans="1:25">
      <c r="A253">
        <v>246</v>
      </c>
      <c r="C253" s="33" t="s">
        <v>1008</v>
      </c>
      <c r="D253" s="33" t="s">
        <v>1066</v>
      </c>
      <c r="E253" s="43">
        <v>1987</v>
      </c>
      <c r="F253" s="24">
        <f>SUM(G253:AE253)</f>
        <v>22</v>
      </c>
      <c r="H253" s="25"/>
      <c r="J253" s="6"/>
      <c r="L253" s="35"/>
      <c r="P253" s="6"/>
      <c r="Q253" s="4"/>
      <c r="R253" s="35"/>
      <c r="V253" s="6">
        <v>22</v>
      </c>
      <c r="Y253" s="6"/>
    </row>
    <row r="254" spans="1:25">
      <c r="A254">
        <v>247</v>
      </c>
      <c r="C254" s="33" t="s">
        <v>470</v>
      </c>
      <c r="D254" s="33" t="s">
        <v>190</v>
      </c>
      <c r="E254" s="47">
        <v>1952</v>
      </c>
      <c r="F254" s="24">
        <f>SUM(G254:AE254)</f>
        <v>22</v>
      </c>
      <c r="J254" s="6">
        <v>22</v>
      </c>
      <c r="L254" s="35"/>
      <c r="P254" s="6"/>
      <c r="Q254" s="4"/>
      <c r="R254" s="35"/>
      <c r="V254" s="6"/>
      <c r="Y254" s="6"/>
    </row>
    <row r="255" spans="1:25">
      <c r="A255">
        <v>248</v>
      </c>
      <c r="C255" s="33" t="s">
        <v>1298</v>
      </c>
      <c r="D255" s="33" t="s">
        <v>179</v>
      </c>
      <c r="E255" s="47">
        <v>1954</v>
      </c>
      <c r="F255" s="24">
        <f>SUM(G255:AE255)</f>
        <v>22</v>
      </c>
      <c r="J255" s="6"/>
      <c r="L255" s="35"/>
      <c r="P255" s="6"/>
      <c r="Q255" s="4"/>
      <c r="R255" s="35"/>
      <c r="V255" s="6"/>
      <c r="Y255" s="6">
        <v>22</v>
      </c>
    </row>
    <row r="256" spans="1:25">
      <c r="A256">
        <v>249</v>
      </c>
      <c r="C256" s="33" t="s">
        <v>797</v>
      </c>
      <c r="D256" s="33" t="s">
        <v>176</v>
      </c>
      <c r="E256" s="46">
        <v>2006</v>
      </c>
      <c r="F256" s="24">
        <f>SUM(G256:AE256)</f>
        <v>22</v>
      </c>
      <c r="J256" s="6"/>
      <c r="L256" s="35"/>
      <c r="P256" s="6">
        <v>15</v>
      </c>
      <c r="Q256" s="4">
        <v>7</v>
      </c>
      <c r="R256" s="35"/>
      <c r="V256" s="6"/>
      <c r="Y256" s="6"/>
    </row>
    <row r="257" spans="1:27">
      <c r="A257">
        <v>250</v>
      </c>
      <c r="C257" s="33" t="s">
        <v>281</v>
      </c>
      <c r="D257" s="33" t="s">
        <v>176</v>
      </c>
      <c r="E257" s="31"/>
      <c r="F257" s="24">
        <f>SUM(G257:AE257)</f>
        <v>22</v>
      </c>
      <c r="G257" s="6">
        <v>22</v>
      </c>
      <c r="J257" s="6"/>
      <c r="L257" s="35"/>
      <c r="P257" s="6"/>
      <c r="Q257" s="4"/>
      <c r="R257" s="35"/>
      <c r="V257" s="6"/>
      <c r="Y257" s="6"/>
    </row>
    <row r="258" spans="1:27">
      <c r="A258">
        <v>251</v>
      </c>
      <c r="B258" s="33"/>
      <c r="C258" s="31" t="s">
        <v>635</v>
      </c>
      <c r="D258" s="33" t="s">
        <v>636</v>
      </c>
      <c r="E258" s="31">
        <v>1981</v>
      </c>
      <c r="F258" s="24">
        <f>SUM(G258:AE258)</f>
        <v>21</v>
      </c>
      <c r="G258" s="27"/>
      <c r="H258" s="28"/>
      <c r="I258" s="28"/>
      <c r="J258" s="27"/>
      <c r="K258" s="28"/>
      <c r="L258" s="36"/>
      <c r="M258" s="26">
        <v>21</v>
      </c>
      <c r="N258" s="28"/>
      <c r="O258" s="26"/>
      <c r="P258" s="45"/>
      <c r="Q258" s="26"/>
      <c r="R258" s="36"/>
      <c r="S258" s="28"/>
      <c r="T258" s="28"/>
      <c r="U258" s="26"/>
      <c r="V258" s="45"/>
      <c r="W258" s="28"/>
      <c r="X258" s="28"/>
      <c r="Y258" s="45"/>
      <c r="Z258" s="28"/>
      <c r="AA258" s="28"/>
    </row>
    <row r="259" spans="1:27">
      <c r="A259">
        <v>252</v>
      </c>
      <c r="C259" s="33" t="s">
        <v>242</v>
      </c>
      <c r="D259" s="33" t="s">
        <v>172</v>
      </c>
      <c r="E259" s="47">
        <v>1941</v>
      </c>
      <c r="F259" s="24">
        <f>SUM(G259:AE259)</f>
        <v>21</v>
      </c>
      <c r="G259" s="6">
        <v>9</v>
      </c>
      <c r="J259" s="6"/>
      <c r="L259" s="35"/>
      <c r="M259">
        <v>12</v>
      </c>
      <c r="P259" s="6"/>
      <c r="Q259" s="4"/>
      <c r="R259" s="35"/>
      <c r="V259" s="6"/>
      <c r="Y259" s="6"/>
    </row>
    <row r="260" spans="1:27">
      <c r="A260">
        <v>253</v>
      </c>
      <c r="C260" s="33" t="s">
        <v>629</v>
      </c>
      <c r="D260" s="33" t="s">
        <v>488</v>
      </c>
      <c r="E260" s="33"/>
      <c r="F260" s="24">
        <f>SUM(G260:AE260)</f>
        <v>21</v>
      </c>
      <c r="J260" s="6"/>
      <c r="L260" s="35"/>
      <c r="M260">
        <v>21</v>
      </c>
      <c r="P260" s="6"/>
      <c r="Q260" s="4"/>
      <c r="R260" s="35"/>
      <c r="V260" s="6"/>
      <c r="Y260" s="6"/>
    </row>
    <row r="261" spans="1:27">
      <c r="A261">
        <v>254</v>
      </c>
      <c r="C261" s="33" t="s">
        <v>1013</v>
      </c>
      <c r="D261" s="33" t="s">
        <v>1054</v>
      </c>
      <c r="E261" s="48"/>
      <c r="F261" s="24">
        <f>SUM(G261:AE261)</f>
        <v>21</v>
      </c>
      <c r="J261" s="6"/>
      <c r="L261" s="35"/>
      <c r="P261" s="6"/>
      <c r="Q261" s="4"/>
      <c r="R261" s="35"/>
      <c r="V261" s="6">
        <v>21</v>
      </c>
      <c r="Y261" s="6"/>
    </row>
    <row r="262" spans="1:27">
      <c r="A262">
        <v>255</v>
      </c>
      <c r="C262" s="33" t="s">
        <v>1299</v>
      </c>
      <c r="D262" s="33" t="s">
        <v>1112</v>
      </c>
      <c r="E262" s="31"/>
      <c r="F262" s="24">
        <f>SUM(G262:AE262)</f>
        <v>21</v>
      </c>
      <c r="J262" s="6"/>
      <c r="L262" s="35"/>
      <c r="P262" s="6"/>
      <c r="Q262" s="4"/>
      <c r="R262" s="35"/>
      <c r="V262" s="6"/>
      <c r="Y262" s="6">
        <v>21</v>
      </c>
    </row>
    <row r="263" spans="1:27">
      <c r="A263">
        <v>256</v>
      </c>
      <c r="C263" s="34" t="s">
        <v>500</v>
      </c>
      <c r="D263" s="33" t="s">
        <v>176</v>
      </c>
      <c r="E263" s="47">
        <v>1971</v>
      </c>
      <c r="F263" s="24">
        <f>SUM(G263:AE263)</f>
        <v>21</v>
      </c>
      <c r="J263" s="6">
        <v>21</v>
      </c>
      <c r="L263" s="35"/>
      <c r="P263" s="6"/>
      <c r="Q263" s="4"/>
      <c r="R263" s="35"/>
      <c r="V263" s="6"/>
      <c r="Y263" s="6"/>
    </row>
    <row r="264" spans="1:27">
      <c r="A264">
        <v>257</v>
      </c>
      <c r="C264" s="33" t="s">
        <v>218</v>
      </c>
      <c r="D264" s="34" t="s">
        <v>176</v>
      </c>
      <c r="E264" s="31"/>
      <c r="F264" s="24">
        <f>SUM(G264:AE264)</f>
        <v>21</v>
      </c>
      <c r="G264" s="6">
        <v>5</v>
      </c>
      <c r="H264">
        <v>16</v>
      </c>
      <c r="J264" s="6"/>
      <c r="L264" s="35"/>
      <c r="P264" s="6"/>
      <c r="Q264" s="4"/>
      <c r="R264" s="35"/>
      <c r="V264" s="6"/>
      <c r="Y264" s="6"/>
    </row>
    <row r="265" spans="1:27">
      <c r="A265">
        <v>258</v>
      </c>
      <c r="C265" s="31" t="s">
        <v>982</v>
      </c>
      <c r="D265" s="33" t="s">
        <v>174</v>
      </c>
      <c r="E265" s="48"/>
      <c r="F265" s="24">
        <f>SUM(G265:AE265)</f>
        <v>20</v>
      </c>
      <c r="J265" s="6"/>
      <c r="L265" s="35"/>
      <c r="M265" s="31"/>
      <c r="P265" s="6"/>
      <c r="Q265" s="4"/>
      <c r="R265" s="35"/>
      <c r="V265" s="6">
        <v>20</v>
      </c>
      <c r="Y265" s="6"/>
    </row>
    <row r="266" spans="1:27">
      <c r="A266">
        <v>259</v>
      </c>
      <c r="C266" s="31" t="s">
        <v>940</v>
      </c>
      <c r="D266" s="33" t="s">
        <v>230</v>
      </c>
      <c r="E266" s="31">
        <v>1977</v>
      </c>
      <c r="F266" s="24">
        <f>SUM(G266:AE266)</f>
        <v>20</v>
      </c>
      <c r="J266" s="6"/>
      <c r="L266" s="35"/>
      <c r="P266" s="6"/>
      <c r="Q266" s="4"/>
      <c r="R266" s="35"/>
      <c r="S266">
        <v>20</v>
      </c>
      <c r="V266" s="6"/>
      <c r="Y266" s="6"/>
    </row>
    <row r="267" spans="1:27">
      <c r="A267">
        <v>260</v>
      </c>
      <c r="C267" s="33" t="s">
        <v>430</v>
      </c>
      <c r="D267" s="33" t="s">
        <v>174</v>
      </c>
      <c r="E267" s="31">
        <v>1974</v>
      </c>
      <c r="F267" s="24">
        <f>SUM(G267:AE267)</f>
        <v>20</v>
      </c>
      <c r="H267" s="25"/>
      <c r="J267" s="6">
        <v>20</v>
      </c>
      <c r="L267" s="35"/>
      <c r="P267" s="6"/>
      <c r="Q267" s="4"/>
      <c r="R267" s="35"/>
      <c r="V267" s="6"/>
      <c r="Y267" s="6"/>
    </row>
    <row r="268" spans="1:27">
      <c r="A268">
        <v>261</v>
      </c>
      <c r="C268" s="33" t="s">
        <v>1332</v>
      </c>
      <c r="D268" s="33" t="s">
        <v>644</v>
      </c>
      <c r="E268" s="31">
        <v>1975</v>
      </c>
      <c r="F268" s="24">
        <f>SUM(G268:AE268)</f>
        <v>20</v>
      </c>
      <c r="H268" s="25"/>
      <c r="J268" s="6"/>
      <c r="L268" s="35"/>
      <c r="P268" s="6"/>
      <c r="Q268" s="4"/>
      <c r="R268" s="35"/>
      <c r="V268" s="6"/>
      <c r="Y268" s="6">
        <v>20</v>
      </c>
    </row>
    <row r="269" spans="1:27">
      <c r="A269">
        <v>262</v>
      </c>
      <c r="C269" s="33" t="s">
        <v>946</v>
      </c>
      <c r="D269" s="33" t="s">
        <v>248</v>
      </c>
      <c r="E269" s="43">
        <v>1985</v>
      </c>
      <c r="F269" s="24">
        <f>SUM(G269:AE269)</f>
        <v>20</v>
      </c>
      <c r="J269" s="6"/>
      <c r="L269" s="35"/>
      <c r="P269" s="6"/>
      <c r="Q269" s="4"/>
      <c r="R269" s="35"/>
      <c r="S269">
        <v>20</v>
      </c>
      <c r="V269" s="6"/>
      <c r="Y269" s="6"/>
    </row>
    <row r="270" spans="1:27">
      <c r="A270">
        <v>263</v>
      </c>
      <c r="C270" s="33" t="s">
        <v>501</v>
      </c>
      <c r="D270" s="33" t="s">
        <v>176</v>
      </c>
      <c r="E270" s="47">
        <v>1970</v>
      </c>
      <c r="F270" s="24">
        <f>SUM(G270:AE270)</f>
        <v>20</v>
      </c>
      <c r="J270" s="6">
        <v>20</v>
      </c>
      <c r="L270" s="35"/>
      <c r="P270" s="6"/>
      <c r="Q270" s="4"/>
      <c r="R270" s="35"/>
      <c r="V270" s="6"/>
      <c r="Y270" s="6"/>
    </row>
    <row r="271" spans="1:27">
      <c r="A271">
        <v>264</v>
      </c>
      <c r="C271" s="33" t="s">
        <v>818</v>
      </c>
      <c r="D271" s="33" t="s">
        <v>176</v>
      </c>
      <c r="E271" s="48">
        <v>1990</v>
      </c>
      <c r="F271" s="24">
        <f>SUM(G271:AE271)</f>
        <v>20</v>
      </c>
      <c r="J271" s="6"/>
      <c r="L271" s="35"/>
      <c r="P271" s="6">
        <v>20</v>
      </c>
      <c r="Q271" s="4"/>
      <c r="R271" s="35"/>
      <c r="V271" s="6"/>
      <c r="Y271" s="6"/>
    </row>
    <row r="272" spans="1:27">
      <c r="A272">
        <v>265</v>
      </c>
      <c r="C272" s="33" t="s">
        <v>282</v>
      </c>
      <c r="D272" s="33" t="s">
        <v>283</v>
      </c>
      <c r="E272" s="33"/>
      <c r="F272" s="24">
        <f>SUM(G272:AE272)</f>
        <v>20</v>
      </c>
      <c r="G272" s="6">
        <v>20</v>
      </c>
      <c r="J272" s="6"/>
      <c r="L272" s="35"/>
      <c r="P272" s="6"/>
      <c r="Q272" s="4"/>
      <c r="R272" s="35"/>
      <c r="V272" s="6"/>
      <c r="Y272" s="6"/>
    </row>
    <row r="273" spans="1:27">
      <c r="A273">
        <v>266</v>
      </c>
      <c r="C273" s="33" t="s">
        <v>257</v>
      </c>
      <c r="D273" s="33" t="s">
        <v>230</v>
      </c>
      <c r="E273" s="33">
        <v>1979</v>
      </c>
      <c r="F273" s="24">
        <f>SUM(G273:AE273)</f>
        <v>20</v>
      </c>
      <c r="G273" s="6">
        <v>20</v>
      </c>
      <c r="J273" s="6"/>
      <c r="L273" s="35"/>
      <c r="P273" s="6"/>
      <c r="Q273" s="4"/>
      <c r="R273" s="35"/>
      <c r="V273" s="6"/>
      <c r="Y273" s="6"/>
    </row>
    <row r="274" spans="1:27">
      <c r="A274">
        <v>267</v>
      </c>
      <c r="C274" s="33" t="s">
        <v>457</v>
      </c>
      <c r="D274" s="33" t="s">
        <v>230</v>
      </c>
      <c r="E274" s="46">
        <v>2003</v>
      </c>
      <c r="F274" s="24">
        <f>SUM(G274:AE274)</f>
        <v>20</v>
      </c>
      <c r="J274" s="6">
        <v>13</v>
      </c>
      <c r="L274" s="35"/>
      <c r="P274" s="6"/>
      <c r="Q274" s="4"/>
      <c r="R274" s="35"/>
      <c r="V274" s="6">
        <v>7</v>
      </c>
      <c r="Y274" s="6"/>
    </row>
    <row r="275" spans="1:27">
      <c r="A275">
        <v>268</v>
      </c>
      <c r="C275" s="31" t="s">
        <v>431</v>
      </c>
      <c r="D275" s="33" t="s">
        <v>268</v>
      </c>
      <c r="E275" s="46">
        <v>2010</v>
      </c>
      <c r="F275" s="24">
        <f>SUM(G275:AE275)</f>
        <v>19</v>
      </c>
      <c r="G275" s="27"/>
      <c r="H275" s="28"/>
      <c r="I275" s="28"/>
      <c r="J275" s="27">
        <v>19</v>
      </c>
      <c r="K275" s="28"/>
      <c r="L275" s="36"/>
      <c r="M275" s="26"/>
      <c r="N275" s="28"/>
      <c r="O275" s="26"/>
      <c r="P275" s="45"/>
      <c r="Q275" s="26"/>
      <c r="R275" s="36"/>
      <c r="S275" s="28"/>
      <c r="T275" s="28"/>
      <c r="U275" s="26"/>
      <c r="V275" s="45"/>
      <c r="W275" s="28"/>
      <c r="X275" s="28"/>
      <c r="Y275" s="45"/>
      <c r="Z275" s="28"/>
      <c r="AA275" s="28"/>
    </row>
    <row r="276" spans="1:27">
      <c r="A276">
        <v>269</v>
      </c>
      <c r="C276" s="31" t="s">
        <v>1067</v>
      </c>
      <c r="D276" s="33" t="s">
        <v>1068</v>
      </c>
      <c r="E276" s="47">
        <v>1969</v>
      </c>
      <c r="F276" s="24">
        <f>SUM(G276:AE276)</f>
        <v>19</v>
      </c>
      <c r="J276" s="6"/>
      <c r="L276" s="35"/>
      <c r="P276" s="6"/>
      <c r="Q276" s="4"/>
      <c r="R276" s="35"/>
      <c r="V276" s="6">
        <v>19</v>
      </c>
      <c r="Y276" s="6"/>
    </row>
    <row r="277" spans="1:27">
      <c r="A277">
        <v>270</v>
      </c>
      <c r="C277" s="33" t="s">
        <v>223</v>
      </c>
      <c r="D277" s="33" t="s">
        <v>179</v>
      </c>
      <c r="E277" s="46">
        <v>2003</v>
      </c>
      <c r="F277" s="24">
        <f>SUM(G277:AE277)</f>
        <v>19</v>
      </c>
      <c r="G277" s="6">
        <v>19</v>
      </c>
      <c r="J277" s="6"/>
      <c r="L277" s="35"/>
      <c r="P277" s="6"/>
      <c r="Q277" s="4"/>
      <c r="R277" s="35"/>
      <c r="V277" s="6"/>
      <c r="Y277" s="6"/>
    </row>
    <row r="278" spans="1:27">
      <c r="A278">
        <v>271</v>
      </c>
      <c r="C278" s="33" t="s">
        <v>637</v>
      </c>
      <c r="D278" s="33" t="s">
        <v>190</v>
      </c>
      <c r="E278" s="31">
        <v>1984</v>
      </c>
      <c r="F278" s="24">
        <f>SUM(G278:AE278)</f>
        <v>19</v>
      </c>
      <c r="J278" s="6"/>
      <c r="M278">
        <v>19</v>
      </c>
      <c r="Q278" s="4"/>
      <c r="Y278" s="6"/>
    </row>
    <row r="279" spans="1:27">
      <c r="A279">
        <v>272</v>
      </c>
      <c r="C279" s="33" t="s">
        <v>229</v>
      </c>
      <c r="D279" s="33" t="s">
        <v>230</v>
      </c>
      <c r="E279" s="47">
        <v>1968</v>
      </c>
      <c r="F279" s="24">
        <f>SUM(G279:AE279)</f>
        <v>19</v>
      </c>
      <c r="G279" s="6">
        <v>19</v>
      </c>
      <c r="J279" s="6"/>
      <c r="L279" s="35"/>
      <c r="P279" s="6"/>
      <c r="Q279" s="4"/>
      <c r="R279" s="35"/>
      <c r="V279" s="6"/>
      <c r="Y279" s="6"/>
    </row>
    <row r="280" spans="1:27">
      <c r="A280">
        <v>273</v>
      </c>
      <c r="C280" s="33" t="s">
        <v>452</v>
      </c>
      <c r="D280" s="33" t="s">
        <v>230</v>
      </c>
      <c r="E280" s="46">
        <v>1999</v>
      </c>
      <c r="F280" s="24">
        <f>SUM(G280:AE280)</f>
        <v>19</v>
      </c>
      <c r="J280" s="6">
        <v>19</v>
      </c>
      <c r="L280" s="35"/>
      <c r="P280" s="6"/>
      <c r="Q280" s="4"/>
      <c r="R280" s="35"/>
      <c r="V280" s="6"/>
      <c r="Y280" s="6"/>
    </row>
    <row r="281" spans="1:27">
      <c r="A281">
        <v>274</v>
      </c>
      <c r="C281" s="33" t="s">
        <v>626</v>
      </c>
      <c r="D281" s="33" t="s">
        <v>230</v>
      </c>
      <c r="E281" s="47">
        <v>1946</v>
      </c>
      <c r="F281" s="24">
        <f>SUM(G281:AE281)</f>
        <v>18</v>
      </c>
      <c r="H281" s="25"/>
      <c r="J281" s="6"/>
      <c r="L281" s="35"/>
      <c r="M281">
        <v>18</v>
      </c>
      <c r="P281" s="6"/>
      <c r="Q281" s="4"/>
      <c r="R281" s="35"/>
      <c r="V281" s="6"/>
      <c r="Y281" s="6"/>
    </row>
    <row r="282" spans="1:27">
      <c r="A282">
        <v>275</v>
      </c>
      <c r="C282" s="33" t="s">
        <v>201</v>
      </c>
      <c r="D282" s="33" t="s">
        <v>176</v>
      </c>
      <c r="E282" s="43"/>
      <c r="F282" s="24">
        <f>SUM(G282:AE282)</f>
        <v>18</v>
      </c>
      <c r="G282" s="6">
        <v>18</v>
      </c>
      <c r="J282" s="6"/>
      <c r="L282" s="35"/>
      <c r="P282" s="6"/>
      <c r="Q282" s="4"/>
      <c r="R282" s="35"/>
      <c r="V282" s="6"/>
      <c r="Y282" s="6"/>
    </row>
    <row r="283" spans="1:27">
      <c r="A283">
        <v>276</v>
      </c>
      <c r="C283" s="33" t="s">
        <v>998</v>
      </c>
      <c r="D283" s="33" t="s">
        <v>174</v>
      </c>
      <c r="E283" s="46"/>
      <c r="F283" s="24">
        <f>SUM(G283:AE283)</f>
        <v>18</v>
      </c>
      <c r="J283" s="6"/>
      <c r="L283" s="35"/>
      <c r="P283" s="6"/>
      <c r="Q283" s="4"/>
      <c r="R283" s="35"/>
      <c r="V283" s="6">
        <v>18</v>
      </c>
      <c r="Y283" s="6"/>
    </row>
    <row r="284" spans="1:27">
      <c r="A284">
        <v>277</v>
      </c>
      <c r="C284" s="33" t="s">
        <v>473</v>
      </c>
      <c r="D284" s="33" t="s">
        <v>230</v>
      </c>
      <c r="E284" s="43">
        <v>1990</v>
      </c>
      <c r="F284" s="24">
        <f>SUM(G284:AE284)</f>
        <v>18</v>
      </c>
      <c r="J284" s="6">
        <v>18</v>
      </c>
      <c r="L284" s="35"/>
      <c r="P284" s="6"/>
      <c r="Q284" s="4"/>
      <c r="R284" s="35"/>
      <c r="V284" s="6"/>
      <c r="Y284" s="6"/>
    </row>
    <row r="285" spans="1:27">
      <c r="A285">
        <v>278</v>
      </c>
      <c r="C285" s="33" t="s">
        <v>460</v>
      </c>
      <c r="D285" s="33" t="s">
        <v>179</v>
      </c>
      <c r="E285" s="31">
        <v>1973</v>
      </c>
      <c r="F285" s="24">
        <f>SUM(G285:AE285)</f>
        <v>18</v>
      </c>
      <c r="J285" s="6">
        <v>18</v>
      </c>
      <c r="L285" s="35"/>
      <c r="P285" s="6"/>
      <c r="Q285" s="4"/>
      <c r="R285" s="35"/>
      <c r="V285" s="6"/>
      <c r="Y285" s="6"/>
    </row>
    <row r="286" spans="1:27">
      <c r="A286">
        <v>279</v>
      </c>
      <c r="C286" s="33" t="s">
        <v>838</v>
      </c>
      <c r="D286" s="33" t="s">
        <v>190</v>
      </c>
      <c r="E286" s="48">
        <v>1973</v>
      </c>
      <c r="F286" s="24">
        <f>SUM(G286:AE286)</f>
        <v>18</v>
      </c>
      <c r="J286" s="6"/>
      <c r="L286" s="35"/>
      <c r="P286" s="6">
        <v>18</v>
      </c>
      <c r="Q286" s="4"/>
      <c r="R286" s="35"/>
      <c r="V286" s="6"/>
      <c r="Y286" s="6"/>
    </row>
    <row r="287" spans="1:27">
      <c r="A287">
        <v>280</v>
      </c>
      <c r="C287" s="33" t="s">
        <v>616</v>
      </c>
      <c r="D287" s="33" t="s">
        <v>179</v>
      </c>
      <c r="E287" s="46">
        <v>2004</v>
      </c>
      <c r="F287" s="24">
        <f>SUM(G287:AE287)</f>
        <v>18</v>
      </c>
      <c r="J287" s="6"/>
      <c r="L287" s="35"/>
      <c r="M287">
        <v>18</v>
      </c>
      <c r="P287" s="6"/>
      <c r="Q287" s="4"/>
      <c r="R287" s="35"/>
      <c r="V287" s="6"/>
      <c r="Y287" s="6"/>
    </row>
    <row r="288" spans="1:27">
      <c r="A288">
        <v>281</v>
      </c>
      <c r="C288" s="33" t="s">
        <v>630</v>
      </c>
      <c r="D288" s="33" t="s">
        <v>179</v>
      </c>
      <c r="E288" s="31">
        <v>1978</v>
      </c>
      <c r="F288" s="24">
        <f>SUM(G288:AE288)</f>
        <v>18</v>
      </c>
      <c r="J288" s="6"/>
      <c r="L288" s="35"/>
      <c r="M288">
        <v>18</v>
      </c>
      <c r="P288" s="6"/>
      <c r="Q288" s="4"/>
      <c r="R288" s="35"/>
      <c r="V288" s="6"/>
      <c r="Y288" s="6"/>
    </row>
    <row r="289" spans="1:25">
      <c r="A289">
        <v>282</v>
      </c>
      <c r="C289" s="33" t="s">
        <v>820</v>
      </c>
      <c r="D289" s="33" t="s">
        <v>821</v>
      </c>
      <c r="E289" s="47">
        <v>1958</v>
      </c>
      <c r="F289" s="24">
        <f>SUM(G289:AE289)</f>
        <v>18</v>
      </c>
      <c r="J289" s="6"/>
      <c r="L289" s="35"/>
      <c r="P289" s="6">
        <v>18</v>
      </c>
      <c r="Q289" s="4"/>
      <c r="R289" s="35"/>
      <c r="V289" s="6"/>
      <c r="Y289" s="6"/>
    </row>
    <row r="290" spans="1:25">
      <c r="A290">
        <v>283</v>
      </c>
      <c r="C290" s="33" t="s">
        <v>617</v>
      </c>
      <c r="D290" s="33" t="s">
        <v>176</v>
      </c>
      <c r="E290" s="31"/>
      <c r="F290" s="24">
        <f>SUM(G290:AE290)</f>
        <v>18</v>
      </c>
      <c r="J290" s="6"/>
      <c r="L290" s="35"/>
      <c r="M290">
        <v>18</v>
      </c>
      <c r="P290" s="6"/>
      <c r="Q290" s="4"/>
      <c r="R290" s="35"/>
      <c r="V290" s="6"/>
      <c r="Y290" s="6"/>
    </row>
    <row r="291" spans="1:25">
      <c r="A291">
        <v>284</v>
      </c>
      <c r="C291" s="33" t="s">
        <v>437</v>
      </c>
      <c r="D291" s="33" t="s">
        <v>230</v>
      </c>
      <c r="E291" s="46">
        <v>2010</v>
      </c>
      <c r="F291" s="24">
        <f>SUM(G291:AE291)</f>
        <v>18</v>
      </c>
      <c r="J291" s="6">
        <v>10</v>
      </c>
      <c r="L291" s="35"/>
      <c r="P291" s="6"/>
      <c r="Q291" s="4"/>
      <c r="R291" s="35"/>
      <c r="V291" s="6">
        <v>8</v>
      </c>
      <c r="Y291" s="6"/>
    </row>
    <row r="292" spans="1:25">
      <c r="A292">
        <v>285</v>
      </c>
      <c r="C292" s="33" t="s">
        <v>983</v>
      </c>
      <c r="D292" s="33" t="s">
        <v>174</v>
      </c>
      <c r="E292" s="48"/>
      <c r="F292" s="24">
        <f>SUM(G292:AE292)</f>
        <v>17</v>
      </c>
      <c r="H292" s="25"/>
      <c r="J292" s="6"/>
      <c r="L292" s="35"/>
      <c r="P292" s="6"/>
      <c r="Q292" s="4"/>
      <c r="R292" s="35"/>
      <c r="V292" s="6">
        <v>17</v>
      </c>
      <c r="Y292" s="6"/>
    </row>
    <row r="293" spans="1:25">
      <c r="A293">
        <v>286</v>
      </c>
      <c r="C293" s="33" t="s">
        <v>638</v>
      </c>
      <c r="D293" s="33" t="s">
        <v>286</v>
      </c>
      <c r="E293" s="31">
        <v>1997</v>
      </c>
      <c r="F293" s="24">
        <f>SUM(G293:AE293)</f>
        <v>17</v>
      </c>
      <c r="J293" s="6"/>
      <c r="L293" s="35"/>
      <c r="M293">
        <v>17</v>
      </c>
      <c r="P293" s="6"/>
      <c r="Q293" s="4"/>
      <c r="R293" s="35"/>
      <c r="V293" s="6"/>
      <c r="Y293" s="6"/>
    </row>
    <row r="294" spans="1:25">
      <c r="A294">
        <v>287</v>
      </c>
      <c r="C294" s="33" t="s">
        <v>813</v>
      </c>
      <c r="D294" s="33" t="s">
        <v>230</v>
      </c>
      <c r="E294" s="33">
        <v>1974</v>
      </c>
      <c r="F294" s="24">
        <f>SUM(G294:AE294)</f>
        <v>17</v>
      </c>
      <c r="J294" s="6"/>
      <c r="L294" s="35"/>
      <c r="P294" s="6">
        <v>17</v>
      </c>
      <c r="Q294" s="4"/>
      <c r="R294" s="35"/>
      <c r="V294" s="6"/>
      <c r="Y294" s="6"/>
    </row>
    <row r="295" spans="1:25">
      <c r="A295">
        <v>288</v>
      </c>
      <c r="C295" s="33" t="s">
        <v>476</v>
      </c>
      <c r="D295" s="33" t="s">
        <v>447</v>
      </c>
      <c r="E295" s="46">
        <v>2003</v>
      </c>
      <c r="F295" s="24">
        <f>SUM(G295:AE295)</f>
        <v>17</v>
      </c>
      <c r="J295" s="6">
        <v>14</v>
      </c>
      <c r="L295" s="35"/>
      <c r="P295" s="6"/>
      <c r="Q295" s="4"/>
      <c r="R295" s="35"/>
      <c r="S295">
        <v>3</v>
      </c>
      <c r="V295" s="6"/>
      <c r="Y295" s="6"/>
    </row>
    <row r="296" spans="1:25">
      <c r="A296">
        <v>289</v>
      </c>
      <c r="C296" s="33" t="s">
        <v>233</v>
      </c>
      <c r="D296" s="34" t="s">
        <v>234</v>
      </c>
      <c r="E296" s="47">
        <v>1960</v>
      </c>
      <c r="F296" s="24">
        <f>SUM(G296:AE296)</f>
        <v>17</v>
      </c>
      <c r="G296" s="6">
        <v>17</v>
      </c>
      <c r="J296" s="6"/>
      <c r="L296" s="35"/>
      <c r="P296" s="6"/>
      <c r="Q296" s="4"/>
      <c r="R296" s="35"/>
      <c r="V296" s="6"/>
      <c r="Y296" s="6"/>
    </row>
    <row r="297" spans="1:25">
      <c r="A297">
        <v>290</v>
      </c>
      <c r="C297" s="33" t="s">
        <v>984</v>
      </c>
      <c r="D297" s="33" t="s">
        <v>174</v>
      </c>
      <c r="E297" s="48"/>
      <c r="F297" s="24">
        <f>SUM(G297:AE297)</f>
        <v>16</v>
      </c>
      <c r="J297" s="6"/>
      <c r="L297" s="35"/>
      <c r="P297" s="6"/>
      <c r="Q297" s="4"/>
      <c r="R297" s="35"/>
      <c r="V297" s="6">
        <v>16</v>
      </c>
      <c r="Y297" s="6"/>
    </row>
    <row r="298" spans="1:25">
      <c r="A298">
        <v>291</v>
      </c>
      <c r="C298" s="33" t="s">
        <v>235</v>
      </c>
      <c r="D298" s="33" t="s">
        <v>176</v>
      </c>
      <c r="E298" s="47"/>
      <c r="F298" s="24">
        <f>SUM(G298:AE298)</f>
        <v>16</v>
      </c>
      <c r="G298" s="6">
        <v>16</v>
      </c>
      <c r="J298" s="6"/>
      <c r="L298" s="35"/>
      <c r="P298" s="6"/>
      <c r="Q298" s="4"/>
      <c r="R298" s="35"/>
      <c r="V298" s="6"/>
      <c r="Y298" s="6"/>
    </row>
    <row r="299" spans="1:25">
      <c r="A299">
        <v>292</v>
      </c>
      <c r="C299" s="33" t="s">
        <v>822</v>
      </c>
      <c r="D299" s="33" t="s">
        <v>176</v>
      </c>
      <c r="E299" s="48">
        <v>1993</v>
      </c>
      <c r="F299" s="24">
        <f>SUM(G299:AE299)</f>
        <v>16</v>
      </c>
      <c r="J299" s="6"/>
      <c r="L299" s="35"/>
      <c r="P299" s="6">
        <v>16</v>
      </c>
      <c r="Q299" s="4"/>
      <c r="R299" s="35"/>
      <c r="V299" s="6"/>
      <c r="Y299" s="6"/>
    </row>
    <row r="300" spans="1:25">
      <c r="A300">
        <v>293</v>
      </c>
      <c r="C300" s="33" t="s">
        <v>796</v>
      </c>
      <c r="D300" s="33" t="s">
        <v>176</v>
      </c>
      <c r="E300" s="48">
        <v>1989</v>
      </c>
      <c r="F300" s="24">
        <f>SUM(G300:AE300)</f>
        <v>16</v>
      </c>
      <c r="J300" s="6"/>
      <c r="L300" s="35"/>
      <c r="P300" s="6">
        <v>16</v>
      </c>
      <c r="Q300" s="4"/>
      <c r="R300" s="35"/>
      <c r="V300" s="6"/>
      <c r="Y300" s="6"/>
    </row>
    <row r="301" spans="1:25">
      <c r="A301">
        <v>294</v>
      </c>
      <c r="C301" s="33" t="s">
        <v>945</v>
      </c>
      <c r="D301" s="33" t="s">
        <v>190</v>
      </c>
      <c r="E301" s="43">
        <v>1983</v>
      </c>
      <c r="F301" s="24">
        <f>SUM(G301:AE301)</f>
        <v>16</v>
      </c>
      <c r="J301" s="6"/>
      <c r="L301" s="35"/>
      <c r="P301" s="6"/>
      <c r="Q301" s="4"/>
      <c r="R301" s="35"/>
      <c r="S301">
        <v>16</v>
      </c>
      <c r="V301" s="6"/>
      <c r="Y301" s="6"/>
    </row>
    <row r="302" spans="1:25">
      <c r="A302">
        <v>295</v>
      </c>
      <c r="C302" s="33" t="s">
        <v>947</v>
      </c>
      <c r="D302" s="33" t="s">
        <v>948</v>
      </c>
      <c r="E302" s="31">
        <v>1987</v>
      </c>
      <c r="F302" s="24">
        <f>SUM(G302:AE302)</f>
        <v>16</v>
      </c>
      <c r="J302" s="6"/>
      <c r="L302" s="35"/>
      <c r="P302" s="6"/>
      <c r="Q302" s="4"/>
      <c r="R302" s="35"/>
      <c r="S302">
        <v>16</v>
      </c>
      <c r="V302" s="6"/>
      <c r="Y302" s="6"/>
    </row>
    <row r="303" spans="1:25">
      <c r="A303">
        <v>296</v>
      </c>
      <c r="C303" s="33" t="s">
        <v>474</v>
      </c>
      <c r="D303" s="33" t="s">
        <v>286</v>
      </c>
      <c r="E303" s="46">
        <v>2001</v>
      </c>
      <c r="F303" s="24">
        <f>SUM(G303:AE303)</f>
        <v>16</v>
      </c>
      <c r="J303" s="6">
        <v>16</v>
      </c>
      <c r="L303" s="35"/>
      <c r="P303" s="6"/>
      <c r="Q303" s="4"/>
      <c r="R303" s="35"/>
      <c r="V303" s="6"/>
      <c r="Y303" s="6"/>
    </row>
    <row r="304" spans="1:25">
      <c r="A304">
        <v>297</v>
      </c>
      <c r="C304" s="33" t="s">
        <v>611</v>
      </c>
      <c r="D304" s="33" t="s">
        <v>174</v>
      </c>
      <c r="E304" s="46">
        <v>2006</v>
      </c>
      <c r="F304" s="24">
        <f>SUM(G304:AE304)</f>
        <v>15</v>
      </c>
      <c r="J304" s="6"/>
      <c r="L304" s="35"/>
      <c r="M304">
        <v>12</v>
      </c>
      <c r="P304" s="6">
        <v>1</v>
      </c>
      <c r="Q304" s="4"/>
      <c r="R304" s="35"/>
      <c r="S304">
        <v>2</v>
      </c>
      <c r="V304" s="6"/>
      <c r="Y304" s="6"/>
    </row>
    <row r="305" spans="3:27">
      <c r="C305" s="33" t="s">
        <v>825</v>
      </c>
      <c r="D305" s="33" t="s">
        <v>823</v>
      </c>
      <c r="E305" s="43">
        <v>1989</v>
      </c>
      <c r="F305" s="24">
        <f>SUM(G305:AE305)</f>
        <v>15</v>
      </c>
      <c r="J305" s="6"/>
      <c r="L305" s="35"/>
      <c r="P305" s="6">
        <v>15</v>
      </c>
      <c r="Q305" s="4"/>
      <c r="R305" s="35"/>
      <c r="V305" s="6"/>
      <c r="Y305" s="6"/>
    </row>
    <row r="306" spans="3:27">
      <c r="C306" s="33" t="s">
        <v>228</v>
      </c>
      <c r="D306" s="33" t="s">
        <v>176</v>
      </c>
      <c r="E306" s="31"/>
      <c r="F306" s="24">
        <f>SUM(G306:AE306)</f>
        <v>15</v>
      </c>
      <c r="G306" s="6">
        <v>6</v>
      </c>
      <c r="J306" s="6"/>
      <c r="L306" s="35"/>
      <c r="P306" s="6"/>
      <c r="Q306" s="4"/>
      <c r="R306" s="35"/>
      <c r="V306" s="6">
        <v>9</v>
      </c>
      <c r="Y306" s="6"/>
    </row>
    <row r="307" spans="3:27">
      <c r="C307" s="33" t="s">
        <v>949</v>
      </c>
      <c r="D307" s="34" t="s">
        <v>935</v>
      </c>
      <c r="E307" s="31">
        <v>1993</v>
      </c>
      <c r="F307" s="24">
        <f>SUM(G307:AE307)</f>
        <v>15</v>
      </c>
      <c r="J307" s="6"/>
      <c r="L307" s="35"/>
      <c r="P307" s="6"/>
      <c r="R307" s="35"/>
      <c r="S307">
        <v>15</v>
      </c>
      <c r="V307" s="6"/>
      <c r="Y307" s="6"/>
    </row>
    <row r="308" spans="3:27">
      <c r="C308" s="26" t="s">
        <v>440</v>
      </c>
      <c r="D308" s="26" t="s">
        <v>222</v>
      </c>
      <c r="E308" s="47">
        <v>1971</v>
      </c>
      <c r="F308" s="24">
        <f>SUM(G308:AE308)</f>
        <v>14</v>
      </c>
      <c r="G308" s="27"/>
      <c r="H308" s="28"/>
      <c r="I308" s="28"/>
      <c r="J308" s="27">
        <v>14</v>
      </c>
      <c r="K308" s="28"/>
      <c r="L308" s="36"/>
      <c r="M308" s="26"/>
      <c r="N308" s="28"/>
      <c r="O308" s="26"/>
      <c r="P308" s="45"/>
      <c r="Q308" s="26"/>
      <c r="R308" s="36"/>
      <c r="S308" s="28"/>
      <c r="T308" s="28"/>
      <c r="U308" s="26"/>
      <c r="V308" s="45"/>
      <c r="W308" s="28"/>
      <c r="X308" s="28"/>
      <c r="Y308" s="45"/>
      <c r="Z308" s="28"/>
      <c r="AA308" s="28"/>
    </row>
    <row r="309" spans="3:27">
      <c r="C309" s="26" t="s">
        <v>456</v>
      </c>
      <c r="D309" s="26" t="s">
        <v>222</v>
      </c>
      <c r="E309" s="46">
        <v>2001</v>
      </c>
      <c r="F309" s="24">
        <f>SUM(G309:AE309)</f>
        <v>14</v>
      </c>
      <c r="G309" s="27"/>
      <c r="H309" s="28"/>
      <c r="I309" s="28"/>
      <c r="J309" s="27">
        <v>14</v>
      </c>
      <c r="K309" s="28"/>
      <c r="L309" s="36"/>
      <c r="M309" s="26"/>
      <c r="N309" s="28"/>
      <c r="O309" s="26"/>
      <c r="P309" s="45"/>
      <c r="Q309" s="26"/>
      <c r="R309" s="36"/>
      <c r="S309" s="28"/>
      <c r="T309" s="28"/>
      <c r="U309" s="26"/>
      <c r="V309" s="45"/>
      <c r="W309" s="28"/>
      <c r="X309" s="28"/>
      <c r="Y309" s="45"/>
      <c r="Z309" s="28"/>
      <c r="AA309" s="28"/>
    </row>
    <row r="310" spans="3:27">
      <c r="C310" s="26" t="s">
        <v>1109</v>
      </c>
      <c r="D310" s="26" t="s">
        <v>222</v>
      </c>
      <c r="E310" s="46"/>
      <c r="F310" s="24">
        <f>SUM(G310:AE310)</f>
        <v>14</v>
      </c>
      <c r="G310" s="27"/>
      <c r="H310" s="28"/>
      <c r="I310" s="28"/>
      <c r="J310" s="27"/>
      <c r="K310" s="28"/>
      <c r="L310" s="36"/>
      <c r="M310" s="26"/>
      <c r="N310" s="28"/>
      <c r="O310" s="26"/>
      <c r="P310" s="45"/>
      <c r="Q310" s="26"/>
      <c r="R310" s="36"/>
      <c r="S310" s="28"/>
      <c r="T310" s="28"/>
      <c r="U310" s="26"/>
      <c r="V310" s="45"/>
      <c r="W310" s="28"/>
      <c r="X310" s="28"/>
      <c r="Y310" s="45">
        <v>14</v>
      </c>
      <c r="Z310" s="28"/>
      <c r="AA310" s="28"/>
    </row>
    <row r="311" spans="3:27">
      <c r="C311" s="31" t="s">
        <v>434</v>
      </c>
      <c r="D311" s="33" t="s">
        <v>176</v>
      </c>
      <c r="E311" s="46">
        <v>2013</v>
      </c>
      <c r="F311" s="24">
        <f>SUM(G311:AE311)</f>
        <v>14</v>
      </c>
      <c r="J311" s="6">
        <v>14</v>
      </c>
      <c r="L311" s="35"/>
      <c r="P311" s="6"/>
      <c r="Q311" s="4"/>
      <c r="R311" s="35"/>
      <c r="V311" s="6"/>
      <c r="Y311" s="6"/>
    </row>
    <row r="312" spans="3:27">
      <c r="C312" s="33" t="s">
        <v>1005</v>
      </c>
      <c r="D312" s="33" t="s">
        <v>488</v>
      </c>
      <c r="E312" s="47">
        <v>1960</v>
      </c>
      <c r="F312" s="24">
        <f>SUM(G312:AE312)</f>
        <v>14</v>
      </c>
      <c r="J312" s="6"/>
      <c r="L312" s="35"/>
      <c r="P312" s="6"/>
      <c r="Q312" s="4"/>
      <c r="R312" s="35"/>
      <c r="V312" s="6">
        <v>14</v>
      </c>
      <c r="Y312" s="6"/>
    </row>
    <row r="313" spans="3:27">
      <c r="C313" s="33" t="s">
        <v>1276</v>
      </c>
      <c r="D313" s="33" t="s">
        <v>490</v>
      </c>
      <c r="E313" s="47">
        <v>1940</v>
      </c>
      <c r="F313" s="24">
        <f>SUM(G313:AE313)</f>
        <v>14</v>
      </c>
      <c r="J313" s="6"/>
      <c r="L313" s="35"/>
      <c r="P313" s="6"/>
      <c r="Q313" s="4"/>
      <c r="R313" s="35"/>
      <c r="V313" s="6"/>
      <c r="Y313" s="6">
        <v>14</v>
      </c>
    </row>
    <row r="314" spans="3:27">
      <c r="C314" s="33" t="s">
        <v>640</v>
      </c>
      <c r="D314" s="33" t="s">
        <v>276</v>
      </c>
      <c r="E314" s="64"/>
      <c r="F314" s="24">
        <f>SUM(G314:AE314)</f>
        <v>14</v>
      </c>
      <c r="J314" s="6"/>
      <c r="L314" s="35"/>
      <c r="M314">
        <v>14</v>
      </c>
      <c r="P314" s="6"/>
      <c r="Q314" s="4"/>
      <c r="R314" s="35"/>
      <c r="V314" s="6"/>
      <c r="Y314" s="6"/>
    </row>
    <row r="315" spans="3:27">
      <c r="C315" s="33" t="s">
        <v>824</v>
      </c>
      <c r="D315" s="33"/>
      <c r="E315" s="47">
        <v>1965</v>
      </c>
      <c r="F315" s="24">
        <f>SUM(G315:AE315)</f>
        <v>14</v>
      </c>
      <c r="J315" s="6"/>
      <c r="L315" s="35"/>
      <c r="P315" s="6">
        <v>14</v>
      </c>
      <c r="Q315" s="4"/>
      <c r="R315" s="35"/>
      <c r="V315" s="6"/>
      <c r="Y315" s="6"/>
    </row>
    <row r="316" spans="3:27">
      <c r="C316" s="31" t="s">
        <v>809</v>
      </c>
      <c r="D316" s="31" t="s">
        <v>190</v>
      </c>
      <c r="E316" s="46">
        <v>2007</v>
      </c>
      <c r="F316" s="24">
        <f>SUM(G316:AE316)</f>
        <v>13</v>
      </c>
      <c r="G316" s="27"/>
      <c r="H316" s="28"/>
      <c r="I316" s="28"/>
      <c r="J316" s="27"/>
      <c r="K316" s="28"/>
      <c r="L316" s="36"/>
      <c r="M316" s="26"/>
      <c r="N316" s="28"/>
      <c r="O316" s="26"/>
      <c r="P316" s="45">
        <v>13</v>
      </c>
      <c r="Q316" s="26"/>
      <c r="R316" s="36"/>
      <c r="S316" s="28"/>
      <c r="T316" s="28"/>
      <c r="U316" s="26"/>
      <c r="V316" s="45"/>
      <c r="W316" s="28"/>
      <c r="X316" s="28"/>
      <c r="Y316" s="45"/>
      <c r="Z316" s="28"/>
      <c r="AA316" s="28"/>
    </row>
    <row r="317" spans="3:27">
      <c r="C317" s="31" t="s">
        <v>920</v>
      </c>
      <c r="D317" s="33" t="s">
        <v>174</v>
      </c>
      <c r="E317" s="46">
        <v>2011</v>
      </c>
      <c r="F317" s="24">
        <f>SUM(G317:AE317)</f>
        <v>13</v>
      </c>
      <c r="J317" s="6"/>
      <c r="L317" s="35"/>
      <c r="P317" s="6"/>
      <c r="Q317" s="4"/>
      <c r="R317" s="35"/>
      <c r="S317">
        <v>13</v>
      </c>
      <c r="V317" s="6"/>
      <c r="Y317" s="6"/>
    </row>
    <row r="318" spans="3:27">
      <c r="C318" s="33" t="s">
        <v>985</v>
      </c>
      <c r="D318" s="33" t="s">
        <v>172</v>
      </c>
      <c r="E318" s="46">
        <v>2011</v>
      </c>
      <c r="F318" s="24">
        <f>SUM(G318:AE318)</f>
        <v>13</v>
      </c>
      <c r="J318" s="6"/>
      <c r="L318" s="35"/>
      <c r="P318" s="6"/>
      <c r="Q318" s="4"/>
      <c r="R318" s="35"/>
      <c r="V318" s="6">
        <v>13</v>
      </c>
      <c r="Y318" s="6"/>
    </row>
    <row r="319" spans="3:27">
      <c r="C319" s="33" t="s">
        <v>641</v>
      </c>
      <c r="D319" s="33" t="s">
        <v>179</v>
      </c>
      <c r="E319" s="47">
        <v>1958</v>
      </c>
      <c r="F319" s="24">
        <f>SUM(G319:AE319)</f>
        <v>13</v>
      </c>
      <c r="J319" s="6"/>
      <c r="L319" s="35"/>
      <c r="M319">
        <v>13</v>
      </c>
      <c r="P319" s="6"/>
      <c r="Q319" s="4"/>
      <c r="R319" s="35"/>
      <c r="V319" s="6"/>
      <c r="Y319" s="6"/>
    </row>
    <row r="320" spans="3:27">
      <c r="C320" s="33" t="s">
        <v>798</v>
      </c>
      <c r="D320" s="33" t="s">
        <v>176</v>
      </c>
      <c r="E320" s="46">
        <v>2008</v>
      </c>
      <c r="F320" s="24">
        <f>SUM(G320:AE320)</f>
        <v>13</v>
      </c>
      <c r="J320" s="6"/>
      <c r="L320" s="35"/>
      <c r="P320" s="6">
        <v>13</v>
      </c>
      <c r="Q320" s="4"/>
      <c r="R320" s="35"/>
      <c r="V320" s="6"/>
      <c r="Y320" s="6"/>
    </row>
    <row r="321" spans="3:27">
      <c r="C321" s="33" t="s">
        <v>1065</v>
      </c>
      <c r="D321" s="33" t="s">
        <v>248</v>
      </c>
      <c r="E321" s="31"/>
      <c r="F321" s="24">
        <f>SUM(G321:AE321)</f>
        <v>13</v>
      </c>
      <c r="J321" s="6"/>
      <c r="L321" s="35"/>
      <c r="P321" s="6"/>
      <c r="Q321" s="4"/>
      <c r="R321" s="35"/>
      <c r="V321" s="6">
        <v>13</v>
      </c>
      <c r="Y321" s="6"/>
    </row>
    <row r="322" spans="3:27">
      <c r="C322" s="33" t="s">
        <v>814</v>
      </c>
      <c r="D322" s="33" t="s">
        <v>620</v>
      </c>
      <c r="E322" s="47">
        <v>1943</v>
      </c>
      <c r="F322" s="24">
        <f>SUM(G322:AE322)</f>
        <v>13</v>
      </c>
      <c r="J322" s="6"/>
      <c r="L322" s="35"/>
      <c r="P322" s="6">
        <v>13</v>
      </c>
      <c r="Q322" s="4"/>
      <c r="R322" s="35"/>
      <c r="V322" s="6"/>
      <c r="Y322" s="6"/>
    </row>
    <row r="323" spans="3:27">
      <c r="C323" s="31" t="s">
        <v>919</v>
      </c>
      <c r="D323" s="33" t="s">
        <v>174</v>
      </c>
      <c r="E323" s="46">
        <v>2009</v>
      </c>
      <c r="F323" s="24">
        <f>SUM(G323:AE323)</f>
        <v>12</v>
      </c>
      <c r="J323" s="6"/>
      <c r="L323" s="35"/>
      <c r="P323" s="6"/>
      <c r="Q323" s="4"/>
      <c r="R323" s="35"/>
      <c r="S323">
        <v>12</v>
      </c>
      <c r="V323" s="6"/>
      <c r="Y323" s="6"/>
    </row>
    <row r="324" spans="3:27">
      <c r="C324" s="33" t="s">
        <v>262</v>
      </c>
      <c r="D324" s="33" t="s">
        <v>176</v>
      </c>
      <c r="E324" s="43"/>
      <c r="F324" s="24">
        <f>SUM(G324:AE324)</f>
        <v>12</v>
      </c>
      <c r="G324" s="6">
        <v>12</v>
      </c>
      <c r="J324" s="6"/>
      <c r="L324" s="35"/>
      <c r="P324" s="6"/>
      <c r="Q324" s="4"/>
      <c r="R324" s="35"/>
      <c r="V324" s="6"/>
      <c r="Y324" s="6"/>
    </row>
    <row r="325" spans="3:27">
      <c r="C325" s="33" t="s">
        <v>206</v>
      </c>
      <c r="D325" s="33" t="s">
        <v>205</v>
      </c>
      <c r="E325" s="31">
        <v>1981</v>
      </c>
      <c r="F325" s="24">
        <f>SUM(G325:AE325)</f>
        <v>12</v>
      </c>
      <c r="G325" s="6">
        <v>12</v>
      </c>
      <c r="J325" s="6"/>
      <c r="L325" s="35"/>
      <c r="P325" s="6"/>
      <c r="Q325" s="4"/>
      <c r="R325" s="35"/>
      <c r="V325" s="6"/>
      <c r="Y325" s="6"/>
    </row>
    <row r="326" spans="3:27">
      <c r="C326" s="33" t="s">
        <v>938</v>
      </c>
      <c r="D326" s="33" t="s">
        <v>276</v>
      </c>
      <c r="E326" s="47">
        <v>1952</v>
      </c>
      <c r="F326" s="24">
        <f>SUM(G326:AE326)</f>
        <v>12</v>
      </c>
      <c r="J326" s="6"/>
      <c r="L326" s="35"/>
      <c r="P326" s="6"/>
      <c r="Q326" s="4"/>
      <c r="R326" s="35"/>
      <c r="S326">
        <v>12</v>
      </c>
      <c r="V326" s="6"/>
      <c r="Y326" s="6"/>
    </row>
    <row r="327" spans="3:27">
      <c r="C327" s="33" t="s">
        <v>810</v>
      </c>
      <c r="D327" s="33" t="s">
        <v>190</v>
      </c>
      <c r="E327" s="46">
        <v>2007</v>
      </c>
      <c r="F327" s="24">
        <f>SUM(G327:AE327)</f>
        <v>12</v>
      </c>
      <c r="J327" s="6"/>
      <c r="L327" s="35"/>
      <c r="P327" s="6">
        <v>12</v>
      </c>
      <c r="Q327" s="4"/>
      <c r="R327" s="35"/>
      <c r="V327" s="6"/>
      <c r="Y327" s="6"/>
    </row>
    <row r="328" spans="3:27">
      <c r="C328" s="33" t="s">
        <v>238</v>
      </c>
      <c r="D328" s="33" t="s">
        <v>172</v>
      </c>
      <c r="E328" s="47">
        <v>1943</v>
      </c>
      <c r="F328" s="24">
        <f>SUM(G328:AE328)</f>
        <v>12</v>
      </c>
      <c r="G328" s="6">
        <v>12</v>
      </c>
      <c r="J328" s="6"/>
      <c r="L328" s="35"/>
      <c r="P328" s="6"/>
      <c r="Q328" s="4"/>
      <c r="R328" s="35"/>
      <c r="V328" s="6"/>
      <c r="Y328" s="6"/>
    </row>
    <row r="329" spans="3:27">
      <c r="C329" s="33" t="s">
        <v>438</v>
      </c>
      <c r="D329" s="33" t="s">
        <v>176</v>
      </c>
      <c r="E329" s="46">
        <v>2010</v>
      </c>
      <c r="F329" s="24">
        <f>SUM(G329:AE329)</f>
        <v>12</v>
      </c>
      <c r="J329" s="6">
        <v>5</v>
      </c>
      <c r="L329" s="35"/>
      <c r="P329" s="6"/>
      <c r="Q329" s="4"/>
      <c r="R329" s="35"/>
      <c r="V329" s="6">
        <v>7</v>
      </c>
      <c r="Y329" s="6"/>
    </row>
    <row r="330" spans="3:27">
      <c r="C330" s="31" t="s">
        <v>811</v>
      </c>
      <c r="D330" s="31" t="s">
        <v>190</v>
      </c>
      <c r="E330" s="46">
        <v>2003</v>
      </c>
      <c r="F330" s="24">
        <f>SUM(G330:AE330)</f>
        <v>11</v>
      </c>
      <c r="G330" s="27"/>
      <c r="H330" s="28"/>
      <c r="I330" s="28"/>
      <c r="J330" s="27"/>
      <c r="K330" s="28"/>
      <c r="L330" s="36"/>
      <c r="M330" s="26"/>
      <c r="N330" s="28"/>
      <c r="O330" s="26"/>
      <c r="P330" s="45">
        <v>11</v>
      </c>
      <c r="Q330" s="26"/>
      <c r="R330" s="36"/>
      <c r="S330" s="28"/>
      <c r="T330" s="28"/>
      <c r="U330" s="26"/>
      <c r="V330" s="45"/>
      <c r="W330" s="28"/>
      <c r="X330" s="28"/>
      <c r="Y330" s="45"/>
      <c r="Z330" s="28"/>
      <c r="AA330" s="28"/>
    </row>
    <row r="331" spans="3:27">
      <c r="C331" s="33" t="s">
        <v>1010</v>
      </c>
      <c r="D331" s="33" t="s">
        <v>935</v>
      </c>
      <c r="E331" s="43">
        <v>1990</v>
      </c>
      <c r="F331" s="24">
        <f>SUM(G331:AE331)</f>
        <v>11</v>
      </c>
      <c r="J331" s="6"/>
      <c r="L331" s="35"/>
      <c r="P331" s="6"/>
      <c r="Q331" s="4"/>
      <c r="R331" s="35"/>
      <c r="V331" s="6">
        <v>11</v>
      </c>
      <c r="Y331" s="6"/>
    </row>
    <row r="332" spans="3:27">
      <c r="C332" s="33" t="s">
        <v>1111</v>
      </c>
      <c r="D332" s="33" t="s">
        <v>1112</v>
      </c>
      <c r="E332" s="46"/>
      <c r="F332" s="24">
        <f>SUM(G332:AE332)</f>
        <v>11</v>
      </c>
      <c r="J332" s="6"/>
      <c r="L332" s="35"/>
      <c r="P332" s="6"/>
      <c r="Q332" s="4"/>
      <c r="R332" s="35"/>
      <c r="V332" s="6"/>
      <c r="W332" s="34"/>
      <c r="Y332" s="6">
        <v>11</v>
      </c>
    </row>
    <row r="333" spans="3:27">
      <c r="C333" s="33" t="s">
        <v>939</v>
      </c>
      <c r="D333" s="33" t="s">
        <v>172</v>
      </c>
      <c r="E333" s="47">
        <v>1970</v>
      </c>
      <c r="F333" s="24">
        <f>SUM(G333:AE333)</f>
        <v>11</v>
      </c>
      <c r="J333" s="6"/>
      <c r="L333" s="35"/>
      <c r="P333" s="6"/>
      <c r="Q333" s="4"/>
      <c r="R333" s="35"/>
      <c r="S333">
        <v>11</v>
      </c>
      <c r="V333" s="6"/>
      <c r="Y333" s="6"/>
    </row>
    <row r="334" spans="3:27">
      <c r="C334" s="33" t="s">
        <v>994</v>
      </c>
      <c r="D334" s="33" t="s">
        <v>176</v>
      </c>
      <c r="E334" s="48"/>
      <c r="F334" s="24">
        <f>SUM(G334:AE334)</f>
        <v>11</v>
      </c>
      <c r="J334" s="6"/>
      <c r="L334" s="35"/>
      <c r="P334" s="6"/>
      <c r="Q334" s="4"/>
      <c r="R334" s="35"/>
      <c r="V334" s="6">
        <v>11</v>
      </c>
      <c r="Y334" s="6"/>
    </row>
    <row r="335" spans="3:27">
      <c r="C335" s="26" t="s">
        <v>1064</v>
      </c>
      <c r="D335" s="26" t="s">
        <v>176</v>
      </c>
      <c r="E335" s="46"/>
      <c r="F335" s="49">
        <f>SUM(G335:AE335)</f>
        <v>10</v>
      </c>
      <c r="G335" s="27"/>
      <c r="H335" s="4"/>
      <c r="I335" s="4"/>
      <c r="J335" s="5"/>
      <c r="K335" s="4"/>
      <c r="L335" s="35"/>
      <c r="M335" s="7"/>
      <c r="N335" s="4"/>
      <c r="O335" s="7"/>
      <c r="P335" s="6"/>
      <c r="Q335" s="7"/>
      <c r="R335" s="35"/>
      <c r="S335" s="4"/>
      <c r="T335" s="4"/>
      <c r="U335" s="7"/>
      <c r="V335" s="6">
        <v>10</v>
      </c>
      <c r="W335" s="4"/>
      <c r="X335" s="4"/>
      <c r="Y335" s="6"/>
      <c r="Z335" s="4"/>
      <c r="AA335" s="4"/>
    </row>
    <row r="336" spans="3:27">
      <c r="C336" s="31" t="s">
        <v>633</v>
      </c>
      <c r="D336" s="33" t="s">
        <v>216</v>
      </c>
      <c r="E336" s="31"/>
      <c r="F336" s="49">
        <f>SUM(G336:AE336)</f>
        <v>10</v>
      </c>
      <c r="G336" s="27"/>
      <c r="H336" s="28"/>
      <c r="I336" s="28"/>
      <c r="J336" s="27"/>
      <c r="K336" s="28"/>
      <c r="L336" s="36"/>
      <c r="M336" s="26">
        <v>10</v>
      </c>
      <c r="N336" s="28"/>
      <c r="O336" s="26"/>
      <c r="P336" s="45"/>
      <c r="Q336" s="26"/>
      <c r="R336" s="36"/>
      <c r="S336" s="28"/>
      <c r="T336" s="28"/>
      <c r="U336" s="26"/>
      <c r="V336" s="45"/>
      <c r="W336" s="28"/>
      <c r="X336" s="28"/>
      <c r="Y336" s="45"/>
      <c r="Z336" s="28"/>
      <c r="AA336" s="28"/>
    </row>
    <row r="337" spans="3:27">
      <c r="C337" s="33" t="s">
        <v>478</v>
      </c>
      <c r="D337" s="33" t="s">
        <v>479</v>
      </c>
      <c r="E337" s="33">
        <v>1993</v>
      </c>
      <c r="F337" s="49">
        <f>SUM(G337:AE337)</f>
        <v>10</v>
      </c>
      <c r="J337" s="6">
        <v>10</v>
      </c>
      <c r="L337" s="35"/>
      <c r="P337" s="6"/>
      <c r="Q337" s="4"/>
      <c r="R337" s="35"/>
      <c r="V337" s="6"/>
      <c r="Y337" s="6"/>
    </row>
    <row r="338" spans="3:27">
      <c r="C338" s="33" t="s">
        <v>627</v>
      </c>
      <c r="D338" s="33" t="s">
        <v>172</v>
      </c>
      <c r="E338" s="47">
        <v>1941</v>
      </c>
      <c r="F338" s="49">
        <f>SUM(G338:AE338)</f>
        <v>10</v>
      </c>
      <c r="J338" s="6"/>
      <c r="L338" s="35"/>
      <c r="M338">
        <v>10</v>
      </c>
      <c r="P338" s="6"/>
      <c r="Q338" s="4"/>
      <c r="R338" s="35"/>
      <c r="V338" s="6"/>
      <c r="Y338" s="6"/>
    </row>
    <row r="339" spans="3:27">
      <c r="C339" s="33" t="s">
        <v>619</v>
      </c>
      <c r="D339" s="33" t="s">
        <v>620</v>
      </c>
      <c r="E339" s="46">
        <v>2005</v>
      </c>
      <c r="F339" s="49">
        <f>SUM(G339:AE339)</f>
        <v>10</v>
      </c>
      <c r="J339" s="6"/>
      <c r="L339" s="35"/>
      <c r="M339">
        <v>10</v>
      </c>
      <c r="P339" s="6"/>
      <c r="Q339" s="4"/>
      <c r="R339" s="35"/>
      <c r="V339" s="6"/>
      <c r="Y339" s="6"/>
    </row>
    <row r="340" spans="3:27">
      <c r="C340" s="33" t="s">
        <v>265</v>
      </c>
      <c r="D340" s="33" t="s">
        <v>176</v>
      </c>
      <c r="E340" s="43"/>
      <c r="F340" s="49">
        <f>SUM(G340:AE340)</f>
        <v>9</v>
      </c>
      <c r="G340" s="6">
        <v>9</v>
      </c>
      <c r="J340" s="6"/>
      <c r="L340" s="35"/>
      <c r="P340" s="6"/>
      <c r="Q340" s="4"/>
      <c r="R340" s="35"/>
      <c r="V340" s="6"/>
      <c r="Y340" s="6"/>
    </row>
    <row r="341" spans="3:27">
      <c r="C341" s="33" t="s">
        <v>827</v>
      </c>
      <c r="D341" s="33"/>
      <c r="E341" s="47">
        <v>1952</v>
      </c>
      <c r="F341" s="49">
        <f>SUM(G341:AE341)</f>
        <v>9</v>
      </c>
      <c r="J341" s="6"/>
      <c r="L341" s="35"/>
      <c r="P341" s="6">
        <v>9</v>
      </c>
      <c r="Q341" s="4"/>
      <c r="R341" s="35"/>
      <c r="V341" s="6"/>
      <c r="Y341" s="6"/>
    </row>
    <row r="342" spans="3:27">
      <c r="C342" s="33" t="s">
        <v>944</v>
      </c>
      <c r="D342" s="33" t="s">
        <v>176</v>
      </c>
      <c r="E342" s="48">
        <v>1978</v>
      </c>
      <c r="F342" s="49">
        <f>SUM(G342:AE342)</f>
        <v>9</v>
      </c>
      <c r="J342" s="6"/>
      <c r="L342" s="35"/>
      <c r="P342" s="6"/>
      <c r="Q342" s="4"/>
      <c r="R342" s="35"/>
      <c r="S342">
        <v>9</v>
      </c>
      <c r="V342" s="6"/>
      <c r="Y342" s="6"/>
    </row>
    <row r="343" spans="3:27">
      <c r="C343" s="33" t="s">
        <v>1069</v>
      </c>
      <c r="D343" s="33" t="s">
        <v>252</v>
      </c>
      <c r="E343" s="47"/>
      <c r="F343" s="49">
        <f>SUM(G343:AE343)</f>
        <v>9</v>
      </c>
      <c r="J343" s="6"/>
      <c r="L343" s="35"/>
      <c r="P343" s="6"/>
      <c r="Q343" s="4"/>
      <c r="R343" s="35"/>
      <c r="V343" s="6">
        <v>9</v>
      </c>
      <c r="Y343" s="6"/>
    </row>
    <row r="344" spans="3:27">
      <c r="C344" s="33" t="s">
        <v>480</v>
      </c>
      <c r="D344" s="33" t="s">
        <v>479</v>
      </c>
      <c r="E344" s="33">
        <v>1992</v>
      </c>
      <c r="F344" s="49">
        <f>SUM(G344:AE344)</f>
        <v>9</v>
      </c>
      <c r="J344" s="6">
        <v>9</v>
      </c>
      <c r="L344" s="35"/>
      <c r="P344" s="6"/>
      <c r="Q344" s="4"/>
      <c r="R344" s="35"/>
      <c r="V344" s="6"/>
      <c r="Y344" s="6"/>
    </row>
    <row r="345" spans="3:27">
      <c r="C345" s="33" t="s">
        <v>443</v>
      </c>
      <c r="D345" s="33" t="s">
        <v>222</v>
      </c>
      <c r="E345" s="31">
        <v>1974</v>
      </c>
      <c r="F345" s="49">
        <f>SUM(G345:AE345)</f>
        <v>9</v>
      </c>
      <c r="J345" s="6">
        <v>9</v>
      </c>
      <c r="L345" s="35"/>
      <c r="P345" s="6"/>
      <c r="Q345" s="4"/>
      <c r="R345" s="35"/>
      <c r="V345" s="6"/>
      <c r="Y345" s="6"/>
    </row>
    <row r="346" spans="3:27">
      <c r="C346" s="33" t="s">
        <v>1277</v>
      </c>
      <c r="D346" s="33" t="s">
        <v>179</v>
      </c>
      <c r="E346" s="47">
        <v>1937</v>
      </c>
      <c r="F346" s="24">
        <f>SUM(G346:AE346)</f>
        <v>9</v>
      </c>
      <c r="J346" s="6"/>
      <c r="L346" s="35"/>
      <c r="P346" s="6"/>
      <c r="Q346" s="4"/>
      <c r="R346" s="35"/>
      <c r="V346" s="6"/>
      <c r="Y346" s="6">
        <v>9</v>
      </c>
    </row>
    <row r="347" spans="3:27">
      <c r="C347" s="33" t="s">
        <v>212</v>
      </c>
      <c r="D347" s="33" t="s">
        <v>176</v>
      </c>
      <c r="E347" s="31"/>
      <c r="F347" s="24">
        <f>SUM(G347:AE347)</f>
        <v>9</v>
      </c>
      <c r="G347" s="6">
        <v>3</v>
      </c>
      <c r="J347" s="6"/>
      <c r="L347" s="35"/>
      <c r="P347" s="6"/>
      <c r="Q347" s="4"/>
      <c r="R347" s="35"/>
      <c r="V347" s="6">
        <v>6</v>
      </c>
      <c r="Y347" s="6"/>
    </row>
    <row r="348" spans="3:27">
      <c r="C348" s="33" t="s">
        <v>1113</v>
      </c>
      <c r="D348" s="33" t="s">
        <v>230</v>
      </c>
      <c r="E348" s="48"/>
      <c r="F348" s="24">
        <f>SUM(G348:AE348)</f>
        <v>9</v>
      </c>
      <c r="J348" s="6"/>
      <c r="L348" s="35"/>
      <c r="P348" s="6"/>
      <c r="Q348" s="4"/>
      <c r="R348" s="35"/>
      <c r="V348" s="6"/>
      <c r="Y348" s="6">
        <v>9</v>
      </c>
    </row>
    <row r="349" spans="3:27">
      <c r="C349" s="33" t="s">
        <v>799</v>
      </c>
      <c r="D349" s="33" t="s">
        <v>176</v>
      </c>
      <c r="E349" s="46">
        <v>2010</v>
      </c>
      <c r="F349" s="24">
        <f>SUM(G349:AE349)</f>
        <v>9</v>
      </c>
      <c r="J349" s="6"/>
      <c r="L349" s="35"/>
      <c r="P349" s="6">
        <v>9</v>
      </c>
      <c r="Q349" s="4"/>
      <c r="R349" s="35"/>
      <c r="V349" s="6"/>
      <c r="Y349" s="6"/>
    </row>
    <row r="350" spans="3:27">
      <c r="C350" s="33" t="s">
        <v>986</v>
      </c>
      <c r="D350" s="33" t="s">
        <v>176</v>
      </c>
      <c r="E350" s="46">
        <v>2008</v>
      </c>
      <c r="F350" s="24">
        <f>SUM(G350:AE350)</f>
        <v>9</v>
      </c>
      <c r="J350" s="6"/>
      <c r="L350" s="35"/>
      <c r="P350" s="6"/>
      <c r="Q350" s="4"/>
      <c r="R350" s="35"/>
      <c r="V350" s="6">
        <v>9</v>
      </c>
      <c r="Y350" s="6"/>
    </row>
    <row r="351" spans="3:27">
      <c r="C351" s="31" t="s">
        <v>628</v>
      </c>
      <c r="D351" s="33" t="s">
        <v>176</v>
      </c>
      <c r="E351" s="31"/>
      <c r="F351" s="24">
        <f>SUM(G351:AE351)</f>
        <v>8</v>
      </c>
      <c r="G351" s="27"/>
      <c r="H351" s="28"/>
      <c r="I351" s="28"/>
      <c r="J351" s="27"/>
      <c r="K351" s="28"/>
      <c r="L351" s="36"/>
      <c r="M351" s="26">
        <v>8</v>
      </c>
      <c r="N351" s="28"/>
      <c r="O351" s="26"/>
      <c r="P351" s="45"/>
      <c r="Q351" s="26"/>
      <c r="R351" s="36"/>
      <c r="S351" s="28"/>
      <c r="T351" s="28"/>
      <c r="U351" s="26"/>
      <c r="V351" s="45"/>
      <c r="W351" s="28"/>
      <c r="X351" s="28"/>
      <c r="Y351" s="45"/>
      <c r="Z351" s="28"/>
      <c r="AA351" s="28"/>
    </row>
    <row r="352" spans="3:27">
      <c r="C352" s="31" t="s">
        <v>812</v>
      </c>
      <c r="D352" s="33" t="s">
        <v>176</v>
      </c>
      <c r="E352" s="31">
        <v>1975</v>
      </c>
      <c r="F352" s="24">
        <f>SUM(G352:AE352)</f>
        <v>8</v>
      </c>
      <c r="G352" s="27"/>
      <c r="H352" s="28"/>
      <c r="I352" s="28"/>
      <c r="J352" s="27"/>
      <c r="K352" s="28"/>
      <c r="L352" s="36"/>
      <c r="M352" s="26"/>
      <c r="N352" s="28"/>
      <c r="O352" s="26"/>
      <c r="P352" s="45">
        <v>8</v>
      </c>
      <c r="Q352" s="26"/>
      <c r="R352" s="36"/>
      <c r="S352" s="28"/>
      <c r="T352" s="28"/>
      <c r="U352" s="26"/>
      <c r="V352" s="45"/>
      <c r="W352" s="28"/>
      <c r="X352" s="28"/>
      <c r="Y352" s="45"/>
      <c r="Z352" s="28"/>
      <c r="AA352" s="28"/>
    </row>
    <row r="353" spans="3:27">
      <c r="C353" s="31" t="s">
        <v>243</v>
      </c>
      <c r="D353" s="33" t="s">
        <v>172</v>
      </c>
      <c r="E353" s="47"/>
      <c r="F353" s="24">
        <f>SUM(G353:AE353)</f>
        <v>8</v>
      </c>
      <c r="G353" s="6">
        <v>8</v>
      </c>
      <c r="J353" s="6"/>
      <c r="L353" s="35"/>
      <c r="P353" s="6"/>
      <c r="Q353" s="4"/>
      <c r="R353" s="35"/>
      <c r="V353" s="6"/>
      <c r="Y353" s="6"/>
    </row>
    <row r="354" spans="3:27">
      <c r="C354" s="33" t="s">
        <v>444</v>
      </c>
      <c r="D354" s="33" t="s">
        <v>230</v>
      </c>
      <c r="E354" s="47">
        <v>1965</v>
      </c>
      <c r="F354" s="24">
        <f>SUM(G354:AE354)</f>
        <v>8</v>
      </c>
      <c r="H354" s="25"/>
      <c r="J354" s="6">
        <v>8</v>
      </c>
      <c r="L354" s="35"/>
      <c r="P354" s="6"/>
      <c r="Q354" s="4"/>
      <c r="R354" s="35"/>
      <c r="V354" s="6"/>
      <c r="Y354" s="6"/>
    </row>
    <row r="355" spans="3:27">
      <c r="C355" s="33" t="s">
        <v>227</v>
      </c>
      <c r="D355" s="33" t="s">
        <v>179</v>
      </c>
      <c r="E355" s="46">
        <v>2002</v>
      </c>
      <c r="F355" s="24">
        <f>SUM(G355:AE355)</f>
        <v>8</v>
      </c>
      <c r="G355" s="6">
        <v>8</v>
      </c>
      <c r="J355" s="6"/>
      <c r="L355" s="35"/>
      <c r="P355" s="6"/>
      <c r="Q355" s="4"/>
      <c r="R355" s="35"/>
      <c r="V355" s="6"/>
      <c r="Y355" s="6"/>
    </row>
    <row r="356" spans="3:27">
      <c r="C356" s="33" t="s">
        <v>828</v>
      </c>
      <c r="D356" s="33" t="s">
        <v>179</v>
      </c>
      <c r="E356" s="47">
        <v>1939</v>
      </c>
      <c r="F356" s="24">
        <f>SUM(G356:AE356)</f>
        <v>8</v>
      </c>
      <c r="J356" s="6"/>
      <c r="L356" s="35"/>
      <c r="P356" s="6">
        <v>8</v>
      </c>
      <c r="Q356" s="4"/>
      <c r="R356" s="35"/>
      <c r="V356" s="6"/>
      <c r="Y356" s="6"/>
    </row>
    <row r="357" spans="3:27">
      <c r="C357" s="33" t="s">
        <v>1011</v>
      </c>
      <c r="D357" s="33" t="s">
        <v>248</v>
      </c>
      <c r="E357" s="47">
        <v>1951</v>
      </c>
      <c r="F357" s="24">
        <f>SUM(G357:AE357)</f>
        <v>8</v>
      </c>
      <c r="J357" s="6"/>
      <c r="L357" s="35"/>
      <c r="P357" s="6"/>
      <c r="Q357" s="4"/>
      <c r="R357" s="35"/>
      <c r="V357" s="6">
        <v>8</v>
      </c>
      <c r="Y357" s="6"/>
    </row>
    <row r="358" spans="3:27">
      <c r="C358" s="33" t="s">
        <v>1278</v>
      </c>
      <c r="D358" s="33" t="s">
        <v>1279</v>
      </c>
      <c r="E358" s="47">
        <v>1937</v>
      </c>
      <c r="F358" s="24">
        <f>SUM(G358:AE358)</f>
        <v>8</v>
      </c>
      <c r="J358" s="6"/>
      <c r="L358" s="35"/>
      <c r="P358" s="6"/>
      <c r="Q358" s="4"/>
      <c r="R358" s="35"/>
      <c r="V358" s="6"/>
      <c r="Y358" s="6">
        <v>8</v>
      </c>
    </row>
    <row r="359" spans="3:27">
      <c r="C359" s="33" t="s">
        <v>1114</v>
      </c>
      <c r="D359" s="33" t="s">
        <v>174</v>
      </c>
      <c r="E359" s="46"/>
      <c r="F359" s="24">
        <f>SUM(G359:AE359)</f>
        <v>8</v>
      </c>
      <c r="J359" s="6"/>
      <c r="L359" s="35"/>
      <c r="P359" s="6"/>
      <c r="Q359" s="4"/>
      <c r="R359" s="35"/>
      <c r="V359" s="6"/>
      <c r="Y359" s="6">
        <v>8</v>
      </c>
    </row>
    <row r="360" spans="3:27">
      <c r="C360" s="33" t="s">
        <v>207</v>
      </c>
      <c r="D360" s="34" t="s">
        <v>176</v>
      </c>
      <c r="E360" s="43"/>
      <c r="F360" s="24">
        <f>SUM(G360:AE360)</f>
        <v>8</v>
      </c>
      <c r="G360" s="6">
        <v>8</v>
      </c>
      <c r="J360" s="6"/>
      <c r="L360" s="35"/>
      <c r="P360" s="6"/>
      <c r="Q360" s="4"/>
      <c r="R360" s="35"/>
      <c r="V360" s="6"/>
      <c r="Y360" s="6"/>
    </row>
    <row r="361" spans="3:27">
      <c r="C361" s="33" t="s">
        <v>208</v>
      </c>
      <c r="D361" s="34" t="s">
        <v>176</v>
      </c>
      <c r="E361" s="31"/>
      <c r="F361" s="24">
        <f>SUM(G361:AE361)</f>
        <v>8</v>
      </c>
      <c r="G361" s="6">
        <v>8</v>
      </c>
      <c r="J361" s="6"/>
      <c r="L361" s="35"/>
      <c r="P361" s="6"/>
      <c r="Q361" s="4"/>
      <c r="R361" s="35"/>
      <c r="V361" s="6"/>
      <c r="Y361" s="6"/>
    </row>
    <row r="362" spans="3:27">
      <c r="C362" s="33" t="s">
        <v>1115</v>
      </c>
      <c r="D362" s="33" t="s">
        <v>174</v>
      </c>
      <c r="E362" s="46">
        <v>2006</v>
      </c>
      <c r="F362" s="24">
        <f>SUM(G362:AE362)</f>
        <v>7</v>
      </c>
      <c r="J362" s="6"/>
      <c r="L362" s="35"/>
      <c r="P362" s="6"/>
      <c r="Q362" s="4"/>
      <c r="R362" s="35"/>
      <c r="V362" s="6"/>
      <c r="Y362" s="6">
        <v>7</v>
      </c>
    </row>
    <row r="363" spans="3:27">
      <c r="C363" s="33" t="s">
        <v>213</v>
      </c>
      <c r="D363" s="33" t="s">
        <v>176</v>
      </c>
      <c r="E363" s="31"/>
      <c r="F363" s="24">
        <f>SUM(G363:AE363)</f>
        <v>7</v>
      </c>
      <c r="G363" s="6">
        <v>2</v>
      </c>
      <c r="J363" s="6"/>
      <c r="L363" s="35"/>
      <c r="P363" s="6"/>
      <c r="Q363" s="4"/>
      <c r="R363" s="35"/>
      <c r="V363" s="6">
        <v>5</v>
      </c>
      <c r="Y363" s="6"/>
    </row>
    <row r="364" spans="3:27">
      <c r="C364" s="33" t="s">
        <v>445</v>
      </c>
      <c r="D364" s="33" t="s">
        <v>172</v>
      </c>
      <c r="E364" s="31">
        <v>1974</v>
      </c>
      <c r="F364" s="24">
        <f>SUM(G364:AE364)</f>
        <v>7</v>
      </c>
      <c r="J364" s="6">
        <v>7</v>
      </c>
      <c r="L364" s="35"/>
      <c r="P364" s="6"/>
      <c r="Q364" s="4"/>
      <c r="R364" s="35"/>
      <c r="V364" s="6"/>
      <c r="Y364" s="6"/>
    </row>
    <row r="365" spans="3:27">
      <c r="C365" s="33" t="s">
        <v>613</v>
      </c>
      <c r="D365" s="33" t="s">
        <v>614</v>
      </c>
      <c r="E365" s="47">
        <v>1971</v>
      </c>
      <c r="F365" s="24">
        <f>SUM(G365:AE365)</f>
        <v>7</v>
      </c>
      <c r="J365" s="6"/>
      <c r="L365" s="35"/>
      <c r="M365">
        <v>7</v>
      </c>
      <c r="P365" s="6"/>
      <c r="Q365" s="4"/>
      <c r="R365" s="35"/>
      <c r="V365" s="6"/>
      <c r="Y365" s="6"/>
    </row>
    <row r="366" spans="3:27">
      <c r="C366" s="31" t="s">
        <v>1000</v>
      </c>
      <c r="D366" s="33" t="s">
        <v>176</v>
      </c>
      <c r="E366" s="31"/>
      <c r="F366" s="24">
        <f>SUM(G366:AE366)</f>
        <v>6</v>
      </c>
      <c r="G366" s="27"/>
      <c r="H366" s="28"/>
      <c r="I366" s="28"/>
      <c r="J366" s="27"/>
      <c r="K366" s="28"/>
      <c r="L366" s="36"/>
      <c r="M366" s="26"/>
      <c r="N366" s="28"/>
      <c r="O366" s="26"/>
      <c r="P366" s="45"/>
      <c r="Q366" s="26"/>
      <c r="R366" s="36"/>
      <c r="S366" s="28"/>
      <c r="T366" s="28"/>
      <c r="U366" s="26"/>
      <c r="V366" s="45">
        <v>6</v>
      </c>
      <c r="W366" s="28"/>
      <c r="X366" s="28"/>
      <c r="Y366" s="45"/>
      <c r="Z366" s="28"/>
      <c r="AA366" s="28"/>
    </row>
    <row r="367" spans="3:27">
      <c r="C367" s="33" t="s">
        <v>923</v>
      </c>
      <c r="D367" s="33" t="s">
        <v>230</v>
      </c>
      <c r="E367" s="33">
        <v>1993</v>
      </c>
      <c r="F367" s="24">
        <f>SUM(G367:AE367)</f>
        <v>6</v>
      </c>
      <c r="J367" s="6"/>
      <c r="L367" s="35"/>
      <c r="P367" s="6"/>
      <c r="Q367" s="4"/>
      <c r="R367" s="35"/>
      <c r="S367">
        <v>6</v>
      </c>
      <c r="V367" s="6"/>
      <c r="Y367" s="6"/>
    </row>
    <row r="368" spans="3:27">
      <c r="C368" s="33" t="s">
        <v>210</v>
      </c>
      <c r="D368" s="33" t="s">
        <v>176</v>
      </c>
      <c r="E368" s="31"/>
      <c r="F368" s="24">
        <f>SUM(G368:AE368)</f>
        <v>6</v>
      </c>
      <c r="G368" s="6">
        <v>6</v>
      </c>
      <c r="J368" s="6"/>
      <c r="L368" s="35"/>
      <c r="P368" s="6"/>
      <c r="Q368" s="4"/>
      <c r="R368" s="35"/>
      <c r="V368" s="6"/>
      <c r="Y368" s="6"/>
    </row>
    <row r="369" spans="3:25">
      <c r="C369" s="33" t="s">
        <v>1063</v>
      </c>
      <c r="D369" s="33" t="s">
        <v>176</v>
      </c>
      <c r="E369" s="31"/>
      <c r="F369" s="24">
        <f>SUM(G369:AE369)</f>
        <v>6</v>
      </c>
      <c r="J369" s="6"/>
      <c r="L369" s="35"/>
      <c r="P369" s="6"/>
      <c r="Q369" s="4"/>
      <c r="R369" s="35"/>
      <c r="V369" s="6">
        <v>6</v>
      </c>
      <c r="Y369" s="6"/>
    </row>
    <row r="370" spans="3:25">
      <c r="C370" s="34" t="s">
        <v>802</v>
      </c>
      <c r="D370" s="33" t="s">
        <v>176</v>
      </c>
      <c r="E370" s="31">
        <v>1983</v>
      </c>
      <c r="F370" s="24">
        <f>SUM(G370:AE370)</f>
        <v>6</v>
      </c>
      <c r="J370" s="6"/>
      <c r="L370" s="35"/>
      <c r="P370" s="6">
        <v>6</v>
      </c>
      <c r="Q370" s="4"/>
      <c r="R370" s="35"/>
      <c r="V370" s="6"/>
      <c r="Y370" s="6"/>
    </row>
    <row r="371" spans="3:25">
      <c r="C371" s="33" t="s">
        <v>924</v>
      </c>
      <c r="D371" s="33" t="s">
        <v>205</v>
      </c>
      <c r="E371" s="43">
        <v>1980</v>
      </c>
      <c r="F371" s="24">
        <f>SUM(G371:AE371)</f>
        <v>5</v>
      </c>
      <c r="J371" s="6"/>
      <c r="L371" s="35"/>
      <c r="P371" s="6"/>
      <c r="Q371" s="4"/>
      <c r="R371" s="35"/>
      <c r="S371">
        <v>5</v>
      </c>
      <c r="V371" s="6"/>
      <c r="Y371" s="6"/>
    </row>
    <row r="372" spans="3:25">
      <c r="C372" s="33" t="s">
        <v>211</v>
      </c>
      <c r="D372" s="33" t="s">
        <v>176</v>
      </c>
      <c r="E372" s="31"/>
      <c r="F372" s="24">
        <f>SUM(G372:AE372)</f>
        <v>5</v>
      </c>
      <c r="G372" s="6">
        <v>5</v>
      </c>
      <c r="J372" s="6"/>
      <c r="L372" s="35"/>
      <c r="P372" s="6"/>
      <c r="Q372" s="4"/>
      <c r="R372" s="35"/>
      <c r="V372" s="6"/>
      <c r="Y372" s="6"/>
    </row>
    <row r="373" spans="3:25">
      <c r="C373" s="33" t="s">
        <v>448</v>
      </c>
      <c r="D373" s="33" t="s">
        <v>176</v>
      </c>
      <c r="E373" s="31">
        <v>1975</v>
      </c>
      <c r="F373" s="24">
        <f>SUM(G373:AE373)</f>
        <v>5</v>
      </c>
      <c r="J373" s="6">
        <v>5</v>
      </c>
      <c r="L373" s="35"/>
      <c r="P373" s="6"/>
      <c r="Q373" s="4"/>
      <c r="R373" s="35"/>
      <c r="V373" s="6"/>
      <c r="Y373" s="6"/>
    </row>
    <row r="374" spans="3:25">
      <c r="C374" s="33" t="s">
        <v>219</v>
      </c>
      <c r="D374" s="33" t="s">
        <v>176</v>
      </c>
      <c r="E374" s="31"/>
      <c r="F374" s="24">
        <f>SUM(G374:AE374)</f>
        <v>4</v>
      </c>
      <c r="G374" s="6">
        <v>4</v>
      </c>
      <c r="J374" s="6"/>
      <c r="L374" s="35"/>
      <c r="P374" s="6"/>
      <c r="Q374" s="4"/>
      <c r="R374" s="35"/>
      <c r="V374" s="6"/>
      <c r="Y374" s="6"/>
    </row>
    <row r="375" spans="3:25">
      <c r="C375" s="33" t="s">
        <v>803</v>
      </c>
      <c r="D375" s="33" t="s">
        <v>176</v>
      </c>
      <c r="E375" s="33">
        <v>1976</v>
      </c>
      <c r="F375" s="24">
        <f>SUM(G375:AE375)</f>
        <v>4</v>
      </c>
      <c r="J375" s="6"/>
      <c r="L375" s="35"/>
      <c r="P375" s="6">
        <v>4</v>
      </c>
      <c r="Q375" s="4"/>
      <c r="R375" s="35"/>
      <c r="V375" s="6"/>
      <c r="Y375" s="6"/>
    </row>
    <row r="376" spans="3:25">
      <c r="C376" s="33" t="s">
        <v>921</v>
      </c>
      <c r="D376" s="33" t="s">
        <v>174</v>
      </c>
      <c r="E376" s="33">
        <v>1975</v>
      </c>
      <c r="F376" s="24">
        <f>SUM(G376:AE376)</f>
        <v>4</v>
      </c>
      <c r="J376" s="6"/>
      <c r="L376" s="35"/>
      <c r="P376" s="6"/>
      <c r="Q376" s="4"/>
      <c r="R376" s="35"/>
      <c r="S376">
        <v>4</v>
      </c>
      <c r="V376" s="6"/>
      <c r="Y376" s="6"/>
    </row>
    <row r="377" spans="3:25">
      <c r="C377" s="33" t="s">
        <v>1116</v>
      </c>
      <c r="D377" s="33" t="s">
        <v>831</v>
      </c>
      <c r="E377" s="46">
        <v>2011</v>
      </c>
      <c r="F377" s="24">
        <f>SUM(G377:AE377)</f>
        <v>4</v>
      </c>
      <c r="J377" s="6"/>
      <c r="L377" s="35"/>
      <c r="P377" s="6"/>
      <c r="Q377" s="4"/>
      <c r="R377" s="35"/>
      <c r="V377" s="6"/>
      <c r="Y377" s="6">
        <v>4</v>
      </c>
    </row>
    <row r="378" spans="3:25">
      <c r="C378" s="33" t="s">
        <v>449</v>
      </c>
      <c r="D378" s="33" t="s">
        <v>176</v>
      </c>
      <c r="E378" s="31"/>
      <c r="F378" s="24">
        <f>SUM(G378:AE378)</f>
        <v>4</v>
      </c>
      <c r="J378" s="6">
        <v>4</v>
      </c>
      <c r="L378" s="35"/>
      <c r="P378" s="6"/>
      <c r="Q378" s="4"/>
      <c r="R378" s="35"/>
      <c r="V378" s="6"/>
      <c r="Y378" s="6"/>
    </row>
    <row r="379" spans="3:25">
      <c r="C379" s="33" t="s">
        <v>1117</v>
      </c>
      <c r="D379" s="33" t="s">
        <v>248</v>
      </c>
      <c r="E379" s="47">
        <v>1935</v>
      </c>
      <c r="F379" s="24">
        <f>SUM(G379:AE379)</f>
        <v>3</v>
      </c>
      <c r="H379" s="25"/>
      <c r="J379" s="6"/>
      <c r="L379" s="35"/>
      <c r="P379" s="6"/>
      <c r="Q379" s="4"/>
      <c r="R379" s="35"/>
      <c r="V379" s="6"/>
      <c r="Y379" s="6">
        <v>3</v>
      </c>
    </row>
    <row r="380" spans="3:25">
      <c r="C380" s="33" t="s">
        <v>1118</v>
      </c>
      <c r="D380" s="33" t="s">
        <v>1119</v>
      </c>
      <c r="E380" s="47">
        <v>1954</v>
      </c>
      <c r="F380" s="24">
        <f>SUM(G380:AE380)</f>
        <v>2</v>
      </c>
      <c r="J380" s="6"/>
      <c r="L380" s="35"/>
      <c r="P380" s="6"/>
      <c r="Q380" s="4"/>
      <c r="R380" s="35"/>
      <c r="V380" s="6"/>
      <c r="Y380" s="6">
        <v>2</v>
      </c>
    </row>
    <row r="381" spans="3:25">
      <c r="C381" s="33" t="s">
        <v>989</v>
      </c>
      <c r="D381" s="33" t="s">
        <v>176</v>
      </c>
      <c r="E381" s="33"/>
      <c r="F381" s="24">
        <f>SUM(G381:AE381)</f>
        <v>2</v>
      </c>
      <c r="J381" s="6"/>
      <c r="L381" s="35"/>
      <c r="P381" s="6"/>
      <c r="Q381" s="4"/>
      <c r="R381" s="35"/>
      <c r="V381" s="6">
        <v>2</v>
      </c>
      <c r="Y381" s="6"/>
    </row>
    <row r="382" spans="3:25">
      <c r="C382" s="33" t="s">
        <v>1120</v>
      </c>
      <c r="D382" s="33" t="s">
        <v>176</v>
      </c>
      <c r="E382" s="31"/>
      <c r="F382" s="24">
        <f>SUM(G382:AE382)</f>
        <v>1</v>
      </c>
      <c r="J382" s="6"/>
      <c r="P382" s="6"/>
      <c r="Q382" s="4"/>
      <c r="V382" s="6"/>
      <c r="Y382" s="6">
        <v>1</v>
      </c>
    </row>
    <row r="383" spans="3:25">
      <c r="C383" s="33" t="s">
        <v>990</v>
      </c>
      <c r="D383" s="33" t="s">
        <v>174</v>
      </c>
      <c r="E383" s="48"/>
      <c r="F383" s="24">
        <f>SUM(G383:AE383)</f>
        <v>1</v>
      </c>
      <c r="J383" s="6"/>
      <c r="P383" s="6"/>
      <c r="Q383" s="4"/>
      <c r="V383" s="6">
        <v>1</v>
      </c>
      <c r="Y383" s="6"/>
    </row>
  </sheetData>
  <sortState ref="C8:AA383">
    <sortCondition descending="1" ref="F8:F38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613"/>
  <sheetViews>
    <sheetView workbookViewId="0">
      <pane xSplit="5" ySplit="7" topLeftCell="F53" activePane="bottomRight" state="frozen"/>
      <selection pane="topRight" activeCell="F1" sqref="F1"/>
      <selection pane="bottomLeft" activeCell="A8" sqref="A8"/>
      <selection pane="bottomRight" activeCell="E64" sqref="E64"/>
    </sheetView>
  </sheetViews>
  <sheetFormatPr defaultRowHeight="15"/>
  <cols>
    <col min="1" max="1" width="4.85546875" customWidth="1"/>
    <col min="2" max="2" width="5.42578125" customWidth="1"/>
    <col min="3" max="3" width="27.28515625" customWidth="1"/>
    <col min="4" max="4" width="5.42578125" customWidth="1"/>
    <col min="5" max="5" width="6.42578125" customWidth="1"/>
    <col min="6" max="6" width="8.28515625" style="24" customWidth="1"/>
    <col min="7" max="7" width="4" style="6" customWidth="1"/>
    <col min="8" max="8" width="4" customWidth="1"/>
    <col min="9" max="9" width="5.140625" customWidth="1"/>
    <col min="10" max="10" width="4.5703125" style="6" customWidth="1"/>
    <col min="11" max="11" width="4.140625" customWidth="1"/>
    <col min="12" max="15" width="4.42578125" customWidth="1"/>
    <col min="16" max="16" width="5.140625" customWidth="1"/>
    <col min="17" max="17" width="4.28515625" customWidth="1"/>
    <col min="18" max="18" width="4" customWidth="1"/>
    <col min="19" max="19" width="3.7109375" customWidth="1"/>
    <col min="20" max="21" width="4.28515625" customWidth="1"/>
    <col min="22" max="22" width="4" customWidth="1"/>
    <col min="23" max="23" width="4.140625" customWidth="1"/>
    <col min="24" max="24" width="3.85546875" customWidth="1"/>
    <col min="25" max="25" width="4.42578125" style="6" customWidth="1"/>
    <col min="26" max="26" width="4.42578125" customWidth="1"/>
    <col min="27" max="27" width="4.5703125" customWidth="1"/>
    <col min="28" max="28" width="4.42578125" style="6" customWidth="1"/>
    <col min="29" max="29" width="4.7109375" customWidth="1"/>
    <col min="30" max="30" width="4.5703125" customWidth="1"/>
    <col min="31" max="31" width="5.140625" customWidth="1"/>
  </cols>
  <sheetData>
    <row r="1" spans="1:28">
      <c r="B1" s="3" t="s">
        <v>18</v>
      </c>
      <c r="F1" s="18"/>
      <c r="H1" s="4"/>
      <c r="I1" s="4"/>
      <c r="J1" s="5" t="s">
        <v>0</v>
      </c>
      <c r="K1" s="4" t="s">
        <v>1</v>
      </c>
      <c r="L1" s="4"/>
      <c r="M1" s="4"/>
      <c r="N1" s="8"/>
      <c r="O1" s="4"/>
      <c r="Q1" s="9" t="s">
        <v>20</v>
      </c>
      <c r="R1" s="9"/>
      <c r="T1" s="9"/>
      <c r="U1" s="4"/>
      <c r="V1" s="4"/>
      <c r="Y1" s="4"/>
      <c r="AB1" s="4"/>
    </row>
    <row r="2" spans="1:28">
      <c r="B2" s="3" t="s">
        <v>2</v>
      </c>
      <c r="F2" s="18"/>
      <c r="H2" s="4"/>
      <c r="I2" s="4"/>
      <c r="J2" s="5" t="s">
        <v>3</v>
      </c>
      <c r="K2" s="4" t="s">
        <v>4</v>
      </c>
      <c r="L2" s="4"/>
      <c r="M2" s="4"/>
      <c r="N2" s="8"/>
      <c r="O2" s="4"/>
      <c r="Q2" s="9" t="s">
        <v>20</v>
      </c>
      <c r="R2" s="9"/>
      <c r="T2" s="9"/>
      <c r="U2" s="4"/>
      <c r="V2" s="4"/>
      <c r="Y2" s="4"/>
      <c r="AB2" s="4"/>
    </row>
    <row r="3" spans="1:28">
      <c r="B3" s="3"/>
      <c r="C3" s="3" t="s">
        <v>1104</v>
      </c>
      <c r="F3" s="18"/>
      <c r="H3" s="4"/>
      <c r="I3" s="4"/>
      <c r="J3" s="29" t="s">
        <v>5</v>
      </c>
      <c r="K3" s="4" t="s">
        <v>6</v>
      </c>
      <c r="L3" s="4"/>
      <c r="M3" s="4"/>
      <c r="N3" s="8"/>
      <c r="O3" s="4"/>
      <c r="Q3" s="11" t="s">
        <v>19</v>
      </c>
      <c r="R3" s="11"/>
      <c r="T3" s="11"/>
      <c r="U3" s="4"/>
      <c r="V3" s="4"/>
      <c r="Y3" s="4"/>
      <c r="AB3" s="4"/>
    </row>
    <row r="4" spans="1:28">
      <c r="B4" s="3"/>
      <c r="C4" s="3"/>
      <c r="F4" s="18"/>
      <c r="H4" s="4"/>
      <c r="I4" s="4"/>
      <c r="J4" s="29" t="s">
        <v>7</v>
      </c>
      <c r="K4" s="4" t="s">
        <v>8</v>
      </c>
      <c r="L4" s="4"/>
      <c r="M4" s="4"/>
      <c r="N4" s="12"/>
      <c r="O4" s="4"/>
      <c r="Q4" s="11" t="s">
        <v>19</v>
      </c>
      <c r="R4" s="11"/>
      <c r="T4" s="11"/>
      <c r="U4" s="4"/>
      <c r="V4" s="4"/>
      <c r="Y4" s="4"/>
      <c r="AB4" s="4"/>
    </row>
    <row r="5" spans="1:28">
      <c r="B5" s="3"/>
      <c r="C5" s="3"/>
      <c r="F5" s="18"/>
      <c r="H5" s="4"/>
      <c r="I5" s="4"/>
      <c r="J5" s="30" t="s">
        <v>9</v>
      </c>
      <c r="K5" s="4" t="s">
        <v>10</v>
      </c>
      <c r="L5" s="4"/>
      <c r="M5" s="4"/>
      <c r="N5" s="12"/>
      <c r="O5" s="4"/>
      <c r="Q5" s="11" t="s">
        <v>21</v>
      </c>
      <c r="R5" s="11"/>
      <c r="T5" s="11"/>
      <c r="U5" s="4"/>
      <c r="V5" s="4"/>
      <c r="Y5" s="4"/>
      <c r="AB5" s="4"/>
    </row>
    <row r="6" spans="1:28">
      <c r="B6" s="3"/>
      <c r="F6" s="18"/>
      <c r="H6" s="4"/>
      <c r="I6" s="4"/>
      <c r="J6" s="30" t="s">
        <v>11</v>
      </c>
      <c r="K6" s="4" t="s">
        <v>12</v>
      </c>
      <c r="L6" s="4"/>
      <c r="M6" s="4"/>
      <c r="N6" s="8"/>
      <c r="O6" s="4"/>
      <c r="Q6" s="11" t="s">
        <v>21</v>
      </c>
      <c r="R6" s="11"/>
      <c r="T6" s="11"/>
      <c r="U6" s="4"/>
      <c r="V6" s="4"/>
      <c r="Y6" s="4"/>
      <c r="AB6" s="4"/>
    </row>
    <row r="7" spans="1:28" s="14" customFormat="1">
      <c r="B7" s="15"/>
      <c r="C7" s="15" t="s">
        <v>13</v>
      </c>
      <c r="D7" s="15" t="s">
        <v>14</v>
      </c>
      <c r="E7" s="15" t="s">
        <v>15</v>
      </c>
      <c r="F7" s="19" t="s">
        <v>16</v>
      </c>
      <c r="G7" s="17" t="s">
        <v>17</v>
      </c>
      <c r="H7" s="14">
        <f>COUNT(G8:G671)</f>
        <v>101</v>
      </c>
      <c r="I7" s="14">
        <f>COUNT(G8:I471)</f>
        <v>113</v>
      </c>
      <c r="J7" s="17" t="s">
        <v>296</v>
      </c>
      <c r="K7" s="4">
        <f>COUNT(J8:J671)</f>
        <v>99</v>
      </c>
      <c r="L7" s="37">
        <f>COUNT(J8:L471)</f>
        <v>111</v>
      </c>
      <c r="M7" s="15" t="s">
        <v>502</v>
      </c>
      <c r="N7" s="4">
        <f>COUNT(M8:M671)</f>
        <v>76</v>
      </c>
      <c r="O7" s="37">
        <f>COUNT(M8:O471)</f>
        <v>81</v>
      </c>
      <c r="P7" s="42" t="s">
        <v>793</v>
      </c>
      <c r="Q7" s="4">
        <f>COUNT(P8:P671)</f>
        <v>92</v>
      </c>
      <c r="R7" s="37">
        <f>COUNT(P8:R471)</f>
        <v>107</v>
      </c>
      <c r="S7" s="42" t="s">
        <v>950</v>
      </c>
      <c r="T7" s="4">
        <f>COUNT(S8:S671)</f>
        <v>52</v>
      </c>
      <c r="U7" s="37">
        <f>COUNT(S8:U471)</f>
        <v>63</v>
      </c>
      <c r="V7" s="42" t="s">
        <v>969</v>
      </c>
      <c r="W7" s="4">
        <f>COUNT(V8:V671)</f>
        <v>98</v>
      </c>
      <c r="X7" s="14">
        <f>COUNT(V8:X471)</f>
        <v>115</v>
      </c>
      <c r="Y7" s="51" t="s">
        <v>1105</v>
      </c>
      <c r="Z7" s="4">
        <f>COUNT(Y8:Y671)</f>
        <v>132</v>
      </c>
      <c r="AA7" s="14">
        <f>COUNT(Y8:AA471)</f>
        <v>160</v>
      </c>
      <c r="AB7" s="55"/>
    </row>
    <row r="8" spans="1:28" s="4" customFormat="1">
      <c r="A8" s="4">
        <v>1</v>
      </c>
      <c r="B8" s="7"/>
      <c r="C8" s="26" t="s">
        <v>472</v>
      </c>
      <c r="D8" s="26" t="s">
        <v>222</v>
      </c>
      <c r="E8" s="26">
        <v>1996</v>
      </c>
      <c r="F8" s="24">
        <f t="shared" ref="F8" si="0">SUM(G8:AE8)</f>
        <v>71</v>
      </c>
      <c r="G8" s="5"/>
      <c r="J8" s="27">
        <v>19</v>
      </c>
      <c r="L8" s="35"/>
      <c r="M8" s="7"/>
      <c r="O8" s="7"/>
      <c r="P8" s="44"/>
      <c r="Q8" s="7"/>
      <c r="R8" s="35"/>
      <c r="U8" s="7"/>
      <c r="V8" s="44"/>
      <c r="Y8" s="6">
        <v>52</v>
      </c>
      <c r="AB8" s="6"/>
    </row>
    <row r="9" spans="1:28" s="28" customFormat="1">
      <c r="A9" s="28">
        <v>2</v>
      </c>
      <c r="B9" s="26"/>
      <c r="C9" s="26" t="s">
        <v>428</v>
      </c>
      <c r="D9" s="26" t="s">
        <v>222</v>
      </c>
      <c r="E9" s="46">
        <v>2008</v>
      </c>
      <c r="F9" s="49">
        <f t="shared" ref="F9:F101" si="1">SUM(G9:AE9)</f>
        <v>24</v>
      </c>
      <c r="G9" s="27"/>
      <c r="J9" s="27">
        <v>24</v>
      </c>
      <c r="L9" s="36"/>
      <c r="M9" s="26"/>
      <c r="O9" s="26"/>
      <c r="P9" s="45"/>
      <c r="Q9" s="26"/>
      <c r="R9" s="36"/>
      <c r="U9" s="26"/>
      <c r="V9" s="45"/>
      <c r="Y9" s="45"/>
      <c r="AB9" s="45"/>
    </row>
    <row r="10" spans="1:28" s="28" customFormat="1">
      <c r="A10" s="4">
        <v>3</v>
      </c>
      <c r="B10" s="26"/>
      <c r="C10" s="26" t="s">
        <v>440</v>
      </c>
      <c r="D10" s="26" t="s">
        <v>222</v>
      </c>
      <c r="E10" s="47">
        <v>1971</v>
      </c>
      <c r="F10" s="49">
        <f t="shared" ref="F10" si="2">SUM(G10:AE10)</f>
        <v>14</v>
      </c>
      <c r="G10" s="27"/>
      <c r="J10" s="27">
        <v>14</v>
      </c>
      <c r="L10" s="36"/>
      <c r="M10" s="26"/>
      <c r="O10" s="26"/>
      <c r="P10" s="45"/>
      <c r="Q10" s="26"/>
      <c r="R10" s="36"/>
      <c r="U10" s="26"/>
      <c r="V10" s="45"/>
      <c r="Y10" s="45"/>
      <c r="AB10" s="45"/>
    </row>
    <row r="11" spans="1:28" s="28" customFormat="1">
      <c r="A11" s="28">
        <v>4</v>
      </c>
      <c r="B11" s="26"/>
      <c r="C11" s="26" t="s">
        <v>456</v>
      </c>
      <c r="D11" s="26" t="s">
        <v>222</v>
      </c>
      <c r="E11" s="46">
        <v>2001</v>
      </c>
      <c r="F11" s="49">
        <f t="shared" ref="F11:F12" si="3">SUM(G11:AE11)</f>
        <v>14</v>
      </c>
      <c r="G11" s="27"/>
      <c r="J11" s="27">
        <v>14</v>
      </c>
      <c r="L11" s="36"/>
      <c r="M11" s="26"/>
      <c r="O11" s="26"/>
      <c r="P11" s="45"/>
      <c r="Q11" s="26"/>
      <c r="R11" s="36"/>
      <c r="U11" s="26"/>
      <c r="V11" s="45"/>
      <c r="Y11" s="45"/>
      <c r="AB11" s="45"/>
    </row>
    <row r="12" spans="1:28" s="28" customFormat="1">
      <c r="A12" s="4">
        <v>5</v>
      </c>
      <c r="B12" s="26"/>
      <c r="C12" s="26" t="s">
        <v>1109</v>
      </c>
      <c r="D12" s="26" t="s">
        <v>222</v>
      </c>
      <c r="E12" s="46"/>
      <c r="F12" s="49">
        <f t="shared" si="3"/>
        <v>14</v>
      </c>
      <c r="G12" s="27"/>
      <c r="J12" s="27"/>
      <c r="L12" s="36"/>
      <c r="M12" s="26"/>
      <c r="O12" s="26"/>
      <c r="P12" s="45"/>
      <c r="Q12" s="26"/>
      <c r="R12" s="36"/>
      <c r="U12" s="26"/>
      <c r="V12" s="45"/>
      <c r="Y12" s="45">
        <v>14</v>
      </c>
      <c r="AB12" s="45"/>
    </row>
    <row r="13" spans="1:28" s="4" customFormat="1">
      <c r="A13" s="28">
        <v>6</v>
      </c>
      <c r="B13" s="7"/>
      <c r="C13" s="26" t="s">
        <v>292</v>
      </c>
      <c r="D13" s="26" t="s">
        <v>230</v>
      </c>
      <c r="E13" s="26">
        <v>1975</v>
      </c>
      <c r="F13" s="49">
        <f t="shared" si="1"/>
        <v>76</v>
      </c>
      <c r="G13" s="27">
        <v>26</v>
      </c>
      <c r="J13" s="5"/>
      <c r="L13" s="35"/>
      <c r="M13" s="7"/>
      <c r="O13" s="7"/>
      <c r="P13" s="6">
        <v>27</v>
      </c>
      <c r="Q13" s="7"/>
      <c r="R13" s="35"/>
      <c r="U13" s="7"/>
      <c r="V13" s="6">
        <v>23</v>
      </c>
      <c r="Y13" s="6"/>
      <c r="AB13" s="6"/>
    </row>
    <row r="14" spans="1:28" s="4" customFormat="1">
      <c r="A14" s="4">
        <v>7</v>
      </c>
      <c r="B14" s="26"/>
      <c r="C14" s="26" t="s">
        <v>255</v>
      </c>
      <c r="D14" s="26" t="s">
        <v>176</v>
      </c>
      <c r="E14" s="46">
        <v>2002</v>
      </c>
      <c r="F14" s="49">
        <f t="shared" si="1"/>
        <v>32</v>
      </c>
      <c r="G14" s="27">
        <v>22</v>
      </c>
      <c r="J14" s="5"/>
      <c r="L14" s="35"/>
      <c r="M14" s="7"/>
      <c r="O14" s="7"/>
      <c r="P14" s="6">
        <v>10</v>
      </c>
      <c r="Q14" s="7"/>
      <c r="R14" s="35"/>
      <c r="U14" s="7"/>
      <c r="V14" s="6"/>
      <c r="Y14" s="6"/>
      <c r="AB14" s="6"/>
    </row>
    <row r="15" spans="1:28" s="4" customFormat="1">
      <c r="A15" s="28">
        <v>8</v>
      </c>
      <c r="B15" s="26"/>
      <c r="C15" s="26" t="s">
        <v>1064</v>
      </c>
      <c r="D15" s="26" t="s">
        <v>176</v>
      </c>
      <c r="E15" s="46"/>
      <c r="F15" s="49">
        <f t="shared" si="1"/>
        <v>10</v>
      </c>
      <c r="G15" s="27"/>
      <c r="J15" s="5"/>
      <c r="L15" s="35"/>
      <c r="M15" s="7"/>
      <c r="O15" s="7"/>
      <c r="P15" s="6"/>
      <c r="Q15" s="7"/>
      <c r="R15" s="35"/>
      <c r="U15" s="7"/>
      <c r="V15" s="6">
        <v>10</v>
      </c>
      <c r="Y15" s="6"/>
      <c r="AB15" s="6"/>
    </row>
    <row r="16" spans="1:28" s="28" customFormat="1">
      <c r="A16" s="4">
        <v>9</v>
      </c>
      <c r="B16" s="31"/>
      <c r="C16" s="31" t="s">
        <v>204</v>
      </c>
      <c r="D16" s="33" t="s">
        <v>174</v>
      </c>
      <c r="E16" s="46">
        <v>2006</v>
      </c>
      <c r="F16" s="49">
        <f t="shared" si="1"/>
        <v>131</v>
      </c>
      <c r="G16" s="27">
        <v>13</v>
      </c>
      <c r="J16" s="27">
        <v>15</v>
      </c>
      <c r="L16" s="36"/>
      <c r="M16" s="26">
        <v>26</v>
      </c>
      <c r="O16" s="26"/>
      <c r="P16" s="45"/>
      <c r="Q16" s="26"/>
      <c r="R16" s="36"/>
      <c r="U16" s="26"/>
      <c r="V16" s="45">
        <v>33</v>
      </c>
      <c r="Y16" s="45">
        <v>19</v>
      </c>
      <c r="Z16" s="28">
        <v>25</v>
      </c>
      <c r="AB16" s="45"/>
    </row>
    <row r="17" spans="1:28" s="28" customFormat="1">
      <c r="A17" s="28">
        <v>10</v>
      </c>
      <c r="B17" s="31"/>
      <c r="C17" s="31" t="s">
        <v>978</v>
      </c>
      <c r="D17" s="33" t="s">
        <v>174</v>
      </c>
      <c r="E17" s="46">
        <v>2006</v>
      </c>
      <c r="F17" s="49">
        <f t="shared" si="1"/>
        <v>41</v>
      </c>
      <c r="G17" s="27"/>
      <c r="J17" s="27"/>
      <c r="L17" s="36"/>
      <c r="M17" s="26"/>
      <c r="O17" s="26"/>
      <c r="P17" s="45"/>
      <c r="Q17" s="26"/>
      <c r="R17" s="36"/>
      <c r="U17" s="26"/>
      <c r="V17" s="45">
        <v>35</v>
      </c>
      <c r="Y17" s="45">
        <v>6</v>
      </c>
      <c r="AB17" s="45"/>
    </row>
    <row r="18" spans="1:28" s="28" customFormat="1">
      <c r="A18" s="4">
        <v>11</v>
      </c>
      <c r="B18" s="31"/>
      <c r="C18" s="31" t="s">
        <v>809</v>
      </c>
      <c r="D18" s="31" t="s">
        <v>190</v>
      </c>
      <c r="E18" s="46">
        <v>2007</v>
      </c>
      <c r="F18" s="49">
        <f t="shared" si="1"/>
        <v>13</v>
      </c>
      <c r="G18" s="27"/>
      <c r="J18" s="27"/>
      <c r="L18" s="36"/>
      <c r="M18" s="26"/>
      <c r="O18" s="26"/>
      <c r="P18" s="45">
        <v>13</v>
      </c>
      <c r="Q18" s="26"/>
      <c r="R18" s="36"/>
      <c r="U18" s="26"/>
      <c r="V18" s="45"/>
      <c r="Y18" s="45"/>
      <c r="AB18" s="45"/>
    </row>
    <row r="19" spans="1:28" s="28" customFormat="1">
      <c r="A19" s="28">
        <v>12</v>
      </c>
      <c r="B19" s="31"/>
      <c r="C19" s="31" t="s">
        <v>811</v>
      </c>
      <c r="D19" s="31" t="s">
        <v>190</v>
      </c>
      <c r="E19" s="46">
        <v>2003</v>
      </c>
      <c r="F19" s="49">
        <f t="shared" si="1"/>
        <v>11</v>
      </c>
      <c r="G19" s="27"/>
      <c r="J19" s="27"/>
      <c r="L19" s="36"/>
      <c r="M19" s="26"/>
      <c r="O19" s="26"/>
      <c r="P19" s="45">
        <v>11</v>
      </c>
      <c r="Q19" s="26"/>
      <c r="R19" s="36"/>
      <c r="U19" s="26"/>
      <c r="V19" s="45"/>
      <c r="Y19" s="45"/>
      <c r="AB19" s="45"/>
    </row>
    <row r="20" spans="1:28" s="28" customFormat="1">
      <c r="A20" s="4">
        <v>13</v>
      </c>
      <c r="B20" s="31"/>
      <c r="C20" s="31" t="s">
        <v>446</v>
      </c>
      <c r="D20" s="31" t="s">
        <v>447</v>
      </c>
      <c r="E20" s="47">
        <v>1966</v>
      </c>
      <c r="F20" s="24">
        <f t="shared" si="1"/>
        <v>66</v>
      </c>
      <c r="G20" s="27"/>
      <c r="J20" s="27">
        <v>6</v>
      </c>
      <c r="L20" s="36"/>
      <c r="M20" s="26"/>
      <c r="O20" s="26"/>
      <c r="P20" s="45">
        <v>28</v>
      </c>
      <c r="Q20" s="26">
        <v>32</v>
      </c>
      <c r="R20" s="36"/>
      <c r="U20" s="26"/>
      <c r="V20" s="45"/>
      <c r="Y20" s="45"/>
      <c r="AB20" s="45"/>
    </row>
    <row r="21" spans="1:28" s="28" customFormat="1">
      <c r="A21" s="28">
        <v>14</v>
      </c>
      <c r="B21" s="31"/>
      <c r="C21" s="31" t="s">
        <v>427</v>
      </c>
      <c r="D21" s="33" t="s">
        <v>268</v>
      </c>
      <c r="E21" s="46">
        <v>2007</v>
      </c>
      <c r="F21" s="24">
        <f t="shared" si="1"/>
        <v>25</v>
      </c>
      <c r="G21" s="27"/>
      <c r="J21" s="27">
        <v>25</v>
      </c>
      <c r="L21" s="36"/>
      <c r="M21" s="26"/>
      <c r="O21" s="26"/>
      <c r="P21" s="45"/>
      <c r="Q21" s="26"/>
      <c r="R21" s="36"/>
      <c r="U21" s="26"/>
      <c r="V21" s="45"/>
      <c r="Y21" s="45"/>
      <c r="AB21" s="45"/>
    </row>
    <row r="22" spans="1:28" s="28" customFormat="1">
      <c r="A22" s="4">
        <v>15</v>
      </c>
      <c r="B22" s="31"/>
      <c r="C22" s="31" t="s">
        <v>431</v>
      </c>
      <c r="D22" s="33" t="s">
        <v>268</v>
      </c>
      <c r="E22" s="46">
        <v>2010</v>
      </c>
      <c r="F22" s="24">
        <f t="shared" ref="F22" si="4">SUM(G22:AE22)</f>
        <v>19</v>
      </c>
      <c r="G22" s="27"/>
      <c r="J22" s="27">
        <v>19</v>
      </c>
      <c r="L22" s="36"/>
      <c r="M22" s="26"/>
      <c r="O22" s="26"/>
      <c r="P22" s="45"/>
      <c r="Q22" s="26"/>
      <c r="R22" s="36"/>
      <c r="U22" s="26"/>
      <c r="V22" s="45"/>
      <c r="Y22" s="45"/>
      <c r="AB22" s="45"/>
    </row>
    <row r="23" spans="1:28" s="28" customFormat="1">
      <c r="A23" s="28">
        <v>16</v>
      </c>
      <c r="B23" s="31"/>
      <c r="C23" s="31" t="s">
        <v>485</v>
      </c>
      <c r="D23" s="33" t="s">
        <v>268</v>
      </c>
      <c r="E23" s="31">
        <v>1977</v>
      </c>
      <c r="F23" s="24">
        <f t="shared" ref="F23:F24" si="5">SUM(G23:AE23)</f>
        <v>37</v>
      </c>
      <c r="G23" s="27"/>
      <c r="J23" s="27">
        <v>37</v>
      </c>
      <c r="L23" s="36"/>
      <c r="M23" s="26"/>
      <c r="O23" s="26"/>
      <c r="P23" s="45"/>
      <c r="Q23" s="26"/>
      <c r="R23" s="36"/>
      <c r="U23" s="26"/>
      <c r="V23" s="45"/>
      <c r="Y23" s="45"/>
      <c r="AB23" s="45"/>
    </row>
    <row r="24" spans="1:28" s="28" customFormat="1">
      <c r="A24" s="4">
        <v>17</v>
      </c>
      <c r="B24" s="31"/>
      <c r="C24" s="31" t="s">
        <v>643</v>
      </c>
      <c r="D24" s="33" t="s">
        <v>644</v>
      </c>
      <c r="E24" s="47">
        <v>1969</v>
      </c>
      <c r="F24" s="24">
        <f t="shared" si="5"/>
        <v>74</v>
      </c>
      <c r="G24" s="27"/>
      <c r="J24" s="27"/>
      <c r="L24" s="36"/>
      <c r="M24" s="26">
        <v>19</v>
      </c>
      <c r="O24" s="26"/>
      <c r="P24" s="45"/>
      <c r="Q24" s="26"/>
      <c r="R24" s="36"/>
      <c r="U24" s="26"/>
      <c r="V24" s="45"/>
      <c r="Y24" s="45">
        <v>55</v>
      </c>
      <c r="AB24" s="45"/>
    </row>
    <row r="25" spans="1:28" s="28" customFormat="1">
      <c r="A25" s="28">
        <v>18</v>
      </c>
      <c r="B25" s="31"/>
      <c r="C25" s="31" t="s">
        <v>244</v>
      </c>
      <c r="D25" s="33" t="s">
        <v>179</v>
      </c>
      <c r="E25" s="47">
        <v>1963</v>
      </c>
      <c r="F25" s="24">
        <f t="shared" si="1"/>
        <v>29</v>
      </c>
      <c r="G25" s="27">
        <v>29</v>
      </c>
      <c r="J25" s="27"/>
      <c r="L25" s="36"/>
      <c r="M25" s="26"/>
      <c r="O25" s="26"/>
      <c r="P25" s="45"/>
      <c r="Q25" s="26"/>
      <c r="R25" s="36"/>
      <c r="U25" s="26"/>
      <c r="V25" s="45"/>
      <c r="Y25" s="45"/>
      <c r="AB25" s="45"/>
    </row>
    <row r="26" spans="1:28" s="28" customFormat="1">
      <c r="A26" s="4">
        <v>19</v>
      </c>
      <c r="B26" s="31"/>
      <c r="C26" s="31" t="s">
        <v>628</v>
      </c>
      <c r="D26" s="33" t="s">
        <v>176</v>
      </c>
      <c r="E26" s="31"/>
      <c r="F26" s="24">
        <f t="shared" ref="F26:F28" si="6">SUM(G26:AE26)</f>
        <v>8</v>
      </c>
      <c r="G26" s="27"/>
      <c r="J26" s="27"/>
      <c r="L26" s="36"/>
      <c r="M26" s="26">
        <v>8</v>
      </c>
      <c r="O26" s="26"/>
      <c r="P26" s="45"/>
      <c r="Q26" s="26"/>
      <c r="R26" s="36"/>
      <c r="U26" s="26"/>
      <c r="V26" s="45"/>
      <c r="Y26" s="45"/>
      <c r="AB26" s="45"/>
    </row>
    <row r="27" spans="1:28" s="28" customFormat="1">
      <c r="A27" s="28">
        <v>20</v>
      </c>
      <c r="B27" s="31"/>
      <c r="C27" s="31" t="s">
        <v>1000</v>
      </c>
      <c r="D27" s="33" t="s">
        <v>176</v>
      </c>
      <c r="E27" s="31"/>
      <c r="F27" s="24">
        <f t="shared" ref="F27" si="7">SUM(G27:AE27)</f>
        <v>6</v>
      </c>
      <c r="G27" s="27"/>
      <c r="J27" s="27"/>
      <c r="L27" s="36"/>
      <c r="M27" s="26"/>
      <c r="O27" s="26"/>
      <c r="P27" s="45"/>
      <c r="Q27" s="26"/>
      <c r="R27" s="36"/>
      <c r="U27" s="26"/>
      <c r="V27" s="45">
        <v>6</v>
      </c>
      <c r="Y27" s="45"/>
      <c r="AB27" s="45"/>
    </row>
    <row r="28" spans="1:28" s="28" customFormat="1">
      <c r="A28" s="4">
        <v>21</v>
      </c>
      <c r="B28" s="31"/>
      <c r="C28" s="31" t="s">
        <v>812</v>
      </c>
      <c r="D28" s="33" t="s">
        <v>176</v>
      </c>
      <c r="E28" s="31">
        <v>1975</v>
      </c>
      <c r="F28" s="24">
        <f t="shared" si="6"/>
        <v>8</v>
      </c>
      <c r="G28" s="27"/>
      <c r="J28" s="27"/>
      <c r="L28" s="36"/>
      <c r="M28" s="26"/>
      <c r="O28" s="26"/>
      <c r="P28" s="45">
        <v>8</v>
      </c>
      <c r="Q28" s="26"/>
      <c r="R28" s="36"/>
      <c r="U28" s="26"/>
      <c r="V28" s="45"/>
      <c r="Y28" s="45"/>
      <c r="AB28" s="45"/>
    </row>
    <row r="29" spans="1:28" s="28" customFormat="1">
      <c r="A29" s="28">
        <v>22</v>
      </c>
      <c r="B29" s="31"/>
      <c r="C29" s="31" t="s">
        <v>256</v>
      </c>
      <c r="D29" s="33" t="s">
        <v>176</v>
      </c>
      <c r="E29" s="31"/>
      <c r="F29" s="24">
        <f t="shared" si="1"/>
        <v>60</v>
      </c>
      <c r="G29" s="27">
        <v>21</v>
      </c>
      <c r="J29" s="27"/>
      <c r="L29" s="36"/>
      <c r="M29" s="26">
        <v>9</v>
      </c>
      <c r="N29" s="28">
        <v>11</v>
      </c>
      <c r="O29" s="26"/>
      <c r="P29" s="45">
        <v>19</v>
      </c>
      <c r="Q29" s="26"/>
      <c r="R29" s="36"/>
      <c r="U29" s="26"/>
      <c r="V29" s="45"/>
      <c r="Y29" s="45"/>
      <c r="AB29" s="45"/>
    </row>
    <row r="30" spans="1:28" s="28" customFormat="1">
      <c r="A30" s="4">
        <v>23</v>
      </c>
      <c r="B30" s="31"/>
      <c r="C30" s="31" t="s">
        <v>635</v>
      </c>
      <c r="D30" s="33" t="s">
        <v>636</v>
      </c>
      <c r="E30" s="31">
        <v>1981</v>
      </c>
      <c r="F30" s="24">
        <f t="shared" ref="F30" si="8">SUM(G30:AE30)</f>
        <v>21</v>
      </c>
      <c r="G30" s="27"/>
      <c r="J30" s="27"/>
      <c r="L30" s="36"/>
      <c r="M30" s="26">
        <v>21</v>
      </c>
      <c r="O30" s="26"/>
      <c r="P30" s="45"/>
      <c r="Q30" s="26"/>
      <c r="R30" s="36"/>
      <c r="U30" s="26"/>
      <c r="V30" s="45"/>
      <c r="Y30" s="45"/>
      <c r="AB30" s="45"/>
    </row>
    <row r="31" spans="1:28" s="28" customFormat="1">
      <c r="A31" s="28">
        <v>24</v>
      </c>
      <c r="B31" s="31"/>
      <c r="C31" s="31" t="s">
        <v>633</v>
      </c>
      <c r="D31" s="33" t="s">
        <v>216</v>
      </c>
      <c r="E31" s="31"/>
      <c r="F31" s="24">
        <f t="shared" si="1"/>
        <v>10</v>
      </c>
      <c r="G31" s="27"/>
      <c r="J31" s="27"/>
      <c r="L31" s="36"/>
      <c r="M31" s="26">
        <v>10</v>
      </c>
      <c r="O31" s="26"/>
      <c r="P31" s="45"/>
      <c r="Q31" s="26"/>
      <c r="R31" s="36"/>
      <c r="U31" s="26"/>
      <c r="V31" s="45"/>
      <c r="Y31" s="45"/>
      <c r="AB31" s="45"/>
    </row>
    <row r="32" spans="1:28" s="28" customFormat="1">
      <c r="A32" s="4">
        <v>25</v>
      </c>
      <c r="B32" s="31"/>
      <c r="C32" s="31" t="s">
        <v>925</v>
      </c>
      <c r="D32" s="33" t="s">
        <v>174</v>
      </c>
      <c r="E32" s="31">
        <v>1975</v>
      </c>
      <c r="F32" s="24">
        <f t="shared" si="1"/>
        <v>36</v>
      </c>
      <c r="G32" s="27"/>
      <c r="J32" s="27"/>
      <c r="L32" s="36"/>
      <c r="M32" s="26"/>
      <c r="O32" s="26"/>
      <c r="P32" s="45"/>
      <c r="Q32" s="26"/>
      <c r="R32" s="36"/>
      <c r="S32" s="28">
        <v>14</v>
      </c>
      <c r="U32" s="26"/>
      <c r="V32" s="45">
        <v>22</v>
      </c>
      <c r="Y32" s="45"/>
      <c r="AB32" s="45"/>
    </row>
    <row r="33" spans="1:28 16381:16381" s="28" customFormat="1">
      <c r="A33" s="28">
        <v>26</v>
      </c>
      <c r="B33" s="31"/>
      <c r="C33" s="31" t="s">
        <v>196</v>
      </c>
      <c r="D33" s="33" t="s">
        <v>174</v>
      </c>
      <c r="E33" s="46">
        <v>2008</v>
      </c>
      <c r="F33" s="24">
        <f t="shared" ref="F33" si="9">SUM(G33:AE33)</f>
        <v>69</v>
      </c>
      <c r="G33" s="6">
        <v>26</v>
      </c>
      <c r="J33" s="27">
        <v>29</v>
      </c>
      <c r="L33" s="36"/>
      <c r="M33" s="26">
        <v>4</v>
      </c>
      <c r="O33" s="26"/>
      <c r="P33" s="45">
        <v>6</v>
      </c>
      <c r="Q33" s="26"/>
      <c r="R33" s="36"/>
      <c r="U33" s="26"/>
      <c r="V33" s="45">
        <v>4</v>
      </c>
      <c r="Y33" s="45"/>
      <c r="AB33" s="45"/>
    </row>
    <row r="34" spans="1:28 16381:16381" s="28" customFormat="1">
      <c r="A34" s="4">
        <v>27</v>
      </c>
      <c r="B34" s="31"/>
      <c r="C34" s="31" t="s">
        <v>195</v>
      </c>
      <c r="D34" s="33" t="s">
        <v>174</v>
      </c>
      <c r="E34" s="46">
        <v>2008</v>
      </c>
      <c r="F34" s="24">
        <f t="shared" si="1"/>
        <v>78</v>
      </c>
      <c r="G34" s="27">
        <v>27</v>
      </c>
      <c r="J34" s="27">
        <v>31</v>
      </c>
      <c r="L34" s="36"/>
      <c r="M34" s="26">
        <v>13</v>
      </c>
      <c r="O34" s="26"/>
      <c r="P34" s="45">
        <v>4</v>
      </c>
      <c r="Q34" s="26"/>
      <c r="R34" s="36"/>
      <c r="U34" s="26"/>
      <c r="V34" s="45">
        <v>3</v>
      </c>
      <c r="Y34" s="45"/>
      <c r="AB34" s="45"/>
    </row>
    <row r="35" spans="1:28 16381:16381">
      <c r="A35" s="28">
        <v>28</v>
      </c>
      <c r="B35" s="33"/>
      <c r="C35" s="31" t="s">
        <v>197</v>
      </c>
      <c r="D35" s="33" t="s">
        <v>174</v>
      </c>
      <c r="E35" s="31">
        <v>1977</v>
      </c>
      <c r="F35" s="24">
        <f t="shared" si="1"/>
        <v>44</v>
      </c>
      <c r="G35" s="6">
        <v>25</v>
      </c>
      <c r="L35" s="35"/>
      <c r="M35">
        <v>14</v>
      </c>
      <c r="P35" s="6">
        <v>5</v>
      </c>
      <c r="Q35" s="4"/>
      <c r="R35" s="35"/>
      <c r="V35" s="6"/>
    </row>
    <row r="36" spans="1:28 16381:16381">
      <c r="A36" s="4">
        <v>29</v>
      </c>
      <c r="B36" s="33"/>
      <c r="C36" s="31" t="s">
        <v>263</v>
      </c>
      <c r="D36" s="33" t="s">
        <v>222</v>
      </c>
      <c r="E36" s="47">
        <v>1941</v>
      </c>
      <c r="F36" s="24">
        <f t="shared" si="1"/>
        <v>67</v>
      </c>
      <c r="G36" s="6">
        <v>11</v>
      </c>
      <c r="J36" s="6">
        <v>10</v>
      </c>
      <c r="L36" s="35"/>
      <c r="M36" s="31">
        <v>15</v>
      </c>
      <c r="P36" s="6"/>
      <c r="Q36" s="4"/>
      <c r="R36" s="35"/>
      <c r="V36" s="6">
        <v>9</v>
      </c>
      <c r="Y36" s="6">
        <v>22</v>
      </c>
    </row>
    <row r="37" spans="1:28 16381:16381">
      <c r="A37" s="28">
        <v>30</v>
      </c>
      <c r="B37" s="33"/>
      <c r="C37" s="31" t="s">
        <v>982</v>
      </c>
      <c r="D37" s="33" t="s">
        <v>174</v>
      </c>
      <c r="E37" s="48"/>
      <c r="F37" s="24">
        <f t="shared" si="1"/>
        <v>20</v>
      </c>
      <c r="L37" s="35"/>
      <c r="M37" s="31"/>
      <c r="P37" s="6"/>
      <c r="Q37" s="4"/>
      <c r="R37" s="35"/>
      <c r="V37" s="6">
        <v>20</v>
      </c>
    </row>
    <row r="38" spans="1:28 16381:16381">
      <c r="A38" s="4">
        <v>31</v>
      </c>
      <c r="B38" s="33"/>
      <c r="C38" s="31" t="s">
        <v>434</v>
      </c>
      <c r="D38" s="33" t="s">
        <v>176</v>
      </c>
      <c r="E38" s="46">
        <v>2013</v>
      </c>
      <c r="F38" s="24">
        <f t="shared" si="1"/>
        <v>14</v>
      </c>
      <c r="J38" s="6">
        <v>14</v>
      </c>
      <c r="L38" s="35"/>
      <c r="P38" s="6"/>
      <c r="Q38" s="4"/>
      <c r="R38" s="35"/>
      <c r="V38" s="6"/>
    </row>
    <row r="39" spans="1:28 16381:16381">
      <c r="A39" s="28">
        <v>32</v>
      </c>
      <c r="B39" s="33"/>
      <c r="C39" s="31" t="s">
        <v>1067</v>
      </c>
      <c r="D39" s="33" t="s">
        <v>1068</v>
      </c>
      <c r="E39" s="47">
        <v>1969</v>
      </c>
      <c r="F39" s="24">
        <f t="shared" si="1"/>
        <v>19</v>
      </c>
      <c r="L39" s="35"/>
      <c r="P39" s="6"/>
      <c r="Q39" s="4"/>
      <c r="R39" s="35"/>
      <c r="V39" s="6">
        <v>19</v>
      </c>
    </row>
    <row r="40" spans="1:28 16381:16381">
      <c r="A40" s="4">
        <v>33</v>
      </c>
      <c r="B40" s="33"/>
      <c r="C40" s="31" t="s">
        <v>829</v>
      </c>
      <c r="D40" s="33" t="s">
        <v>190</v>
      </c>
      <c r="E40" s="47">
        <v>1965</v>
      </c>
      <c r="F40" s="24">
        <f t="shared" si="1"/>
        <v>30</v>
      </c>
      <c r="L40" s="35"/>
      <c r="P40" s="6">
        <v>30</v>
      </c>
      <c r="Q40" s="4"/>
      <c r="R40" s="35"/>
      <c r="V40" s="6"/>
    </row>
    <row r="41" spans="1:28 16381:16381">
      <c r="A41" s="28">
        <v>34</v>
      </c>
      <c r="B41" s="33"/>
      <c r="C41" s="31" t="s">
        <v>926</v>
      </c>
      <c r="D41" s="33" t="s">
        <v>230</v>
      </c>
      <c r="E41" s="47">
        <v>1946</v>
      </c>
      <c r="F41" s="24">
        <f t="shared" si="1"/>
        <v>62</v>
      </c>
      <c r="L41" s="35"/>
      <c r="P41" s="6"/>
      <c r="Q41" s="4"/>
      <c r="R41" s="35"/>
      <c r="S41">
        <v>13</v>
      </c>
      <c r="T41">
        <v>13</v>
      </c>
      <c r="V41" s="6">
        <v>13</v>
      </c>
      <c r="Y41" s="6">
        <v>23</v>
      </c>
    </row>
    <row r="42" spans="1:28 16381:16381">
      <c r="A42" s="4">
        <v>35</v>
      </c>
      <c r="B42" s="33"/>
      <c r="C42" s="31" t="s">
        <v>940</v>
      </c>
      <c r="D42" s="33" t="s">
        <v>230</v>
      </c>
      <c r="E42" s="31">
        <v>1977</v>
      </c>
      <c r="F42" s="24">
        <f t="shared" si="1"/>
        <v>20</v>
      </c>
      <c r="L42" s="35"/>
      <c r="P42" s="6"/>
      <c r="Q42" s="4"/>
      <c r="R42" s="35"/>
      <c r="S42">
        <v>20</v>
      </c>
      <c r="V42" s="6"/>
    </row>
    <row r="43" spans="1:28 16381:16381">
      <c r="A43" s="28">
        <v>36</v>
      </c>
      <c r="B43" s="33"/>
      <c r="C43" s="31" t="s">
        <v>918</v>
      </c>
      <c r="D43" s="33" t="s">
        <v>174</v>
      </c>
      <c r="E43" s="46">
        <v>2008</v>
      </c>
      <c r="F43" s="24">
        <f t="shared" si="1"/>
        <v>26</v>
      </c>
      <c r="L43" s="35"/>
      <c r="P43" s="6"/>
      <c r="Q43" s="4"/>
      <c r="R43" s="35"/>
      <c r="S43">
        <v>14</v>
      </c>
      <c r="T43">
        <v>12</v>
      </c>
      <c r="V43" s="6"/>
      <c r="XFA43">
        <f>SUM(A43:XEZ43)</f>
        <v>2096</v>
      </c>
    </row>
    <row r="44" spans="1:28 16381:16381">
      <c r="A44" s="4">
        <v>37</v>
      </c>
      <c r="B44" s="33"/>
      <c r="C44" s="31" t="s">
        <v>919</v>
      </c>
      <c r="D44" s="33" t="s">
        <v>174</v>
      </c>
      <c r="E44" s="46">
        <v>2009</v>
      </c>
      <c r="F44" s="24">
        <f t="shared" si="1"/>
        <v>12</v>
      </c>
      <c r="L44" s="35"/>
      <c r="P44" s="6"/>
      <c r="Q44" s="4"/>
      <c r="R44" s="35"/>
      <c r="S44">
        <v>12</v>
      </c>
      <c r="V44" s="6"/>
    </row>
    <row r="45" spans="1:28 16381:16381">
      <c r="A45" s="28">
        <v>38</v>
      </c>
      <c r="B45" s="33"/>
      <c r="C45" s="31" t="s">
        <v>1273</v>
      </c>
      <c r="D45" s="33" t="s">
        <v>230</v>
      </c>
      <c r="E45" s="48">
        <v>1974</v>
      </c>
      <c r="F45" s="24">
        <f t="shared" si="1"/>
        <v>58</v>
      </c>
      <c r="L45" s="35"/>
      <c r="P45" s="6"/>
      <c r="Q45" s="4"/>
      <c r="R45" s="35"/>
      <c r="V45" s="6"/>
      <c r="Y45" s="6">
        <v>27</v>
      </c>
      <c r="Z45">
        <v>31</v>
      </c>
    </row>
    <row r="46" spans="1:28 16381:16381">
      <c r="A46" s="4">
        <v>39</v>
      </c>
      <c r="B46" s="33"/>
      <c r="C46" s="31" t="s">
        <v>920</v>
      </c>
      <c r="D46" s="33" t="s">
        <v>174</v>
      </c>
      <c r="E46" s="46">
        <v>2011</v>
      </c>
      <c r="F46" s="24">
        <f t="shared" si="1"/>
        <v>13</v>
      </c>
      <c r="L46" s="35"/>
      <c r="P46" s="6"/>
      <c r="Q46" s="4"/>
      <c r="R46" s="35"/>
      <c r="S46">
        <v>13</v>
      </c>
      <c r="V46" s="6"/>
    </row>
    <row r="47" spans="1:28 16381:16381">
      <c r="A47" s="28">
        <v>40</v>
      </c>
      <c r="B47" s="33"/>
      <c r="C47" s="31" t="s">
        <v>243</v>
      </c>
      <c r="D47" s="33" t="s">
        <v>172</v>
      </c>
      <c r="E47" s="47"/>
      <c r="F47" s="24">
        <f t="shared" si="1"/>
        <v>8</v>
      </c>
      <c r="G47" s="6">
        <v>8</v>
      </c>
      <c r="L47" s="35"/>
      <c r="P47" s="6"/>
      <c r="Q47" s="4"/>
      <c r="R47" s="35"/>
      <c r="V47" s="6"/>
    </row>
    <row r="48" spans="1:28 16381:16381">
      <c r="A48" s="4">
        <v>41</v>
      </c>
      <c r="B48" s="33"/>
      <c r="C48" s="31" t="s">
        <v>941</v>
      </c>
      <c r="D48" s="33" t="s">
        <v>942</v>
      </c>
      <c r="E48" s="47">
        <v>1948</v>
      </c>
      <c r="F48" s="24">
        <f t="shared" si="1"/>
        <v>50</v>
      </c>
      <c r="L48" s="35"/>
      <c r="P48" s="6"/>
      <c r="Q48" s="4"/>
      <c r="R48" s="35"/>
      <c r="S48">
        <v>18</v>
      </c>
      <c r="V48" s="6"/>
      <c r="Y48" s="6">
        <v>32</v>
      </c>
    </row>
    <row r="49" spans="1:26">
      <c r="A49" s="28">
        <v>42</v>
      </c>
      <c r="B49" s="33"/>
      <c r="C49" s="31" t="s">
        <v>1326</v>
      </c>
      <c r="D49" s="33"/>
      <c r="E49" s="48"/>
      <c r="F49" s="24">
        <f t="shared" si="1"/>
        <v>33</v>
      </c>
      <c r="L49" s="35"/>
      <c r="P49" s="6"/>
      <c r="Q49" s="4"/>
      <c r="R49" s="35"/>
      <c r="V49" s="6"/>
      <c r="Y49" s="6">
        <v>33</v>
      </c>
    </row>
    <row r="50" spans="1:26">
      <c r="A50" s="4">
        <v>43</v>
      </c>
      <c r="B50" s="33"/>
      <c r="C50" s="31" t="s">
        <v>840</v>
      </c>
      <c r="D50" s="33" t="s">
        <v>176</v>
      </c>
      <c r="E50" s="48">
        <v>1976</v>
      </c>
      <c r="F50" s="24">
        <f t="shared" si="1"/>
        <v>27</v>
      </c>
      <c r="L50" s="35"/>
      <c r="P50" s="6">
        <v>27</v>
      </c>
      <c r="Q50" s="4"/>
      <c r="R50" s="35"/>
      <c r="V50" s="6"/>
    </row>
    <row r="51" spans="1:26">
      <c r="A51" s="28">
        <v>44</v>
      </c>
      <c r="B51" s="33"/>
      <c r="C51" s="31" t="s">
        <v>1296</v>
      </c>
      <c r="D51" s="33" t="s">
        <v>190</v>
      </c>
      <c r="E51" s="47">
        <v>1939</v>
      </c>
      <c r="F51" s="24">
        <f t="shared" si="1"/>
        <v>25</v>
      </c>
      <c r="L51" s="35"/>
      <c r="P51" s="6"/>
      <c r="Q51" s="4"/>
      <c r="R51" s="35"/>
      <c r="V51" s="6"/>
      <c r="Y51" s="6">
        <v>25</v>
      </c>
    </row>
    <row r="52" spans="1:26">
      <c r="A52" s="4">
        <v>45</v>
      </c>
      <c r="B52" s="33"/>
      <c r="C52" s="31" t="s">
        <v>482</v>
      </c>
      <c r="D52" s="33" t="s">
        <v>483</v>
      </c>
      <c r="E52" s="31">
        <v>1990</v>
      </c>
      <c r="F52" s="24">
        <f t="shared" si="1"/>
        <v>39</v>
      </c>
      <c r="J52" s="6">
        <v>39</v>
      </c>
      <c r="L52" s="35"/>
      <c r="P52" s="6"/>
      <c r="Q52" s="4"/>
      <c r="R52" s="35"/>
      <c r="V52" s="6"/>
    </row>
    <row r="53" spans="1:26">
      <c r="A53" s="28">
        <v>46</v>
      </c>
      <c r="B53" s="33"/>
      <c r="C53" s="31" t="s">
        <v>833</v>
      </c>
      <c r="D53" s="33" t="s">
        <v>834</v>
      </c>
      <c r="E53" s="31">
        <v>1976</v>
      </c>
      <c r="F53" s="24">
        <f t="shared" si="1"/>
        <v>62</v>
      </c>
      <c r="L53" s="35"/>
      <c r="P53" s="6">
        <v>25</v>
      </c>
      <c r="Q53" s="4"/>
      <c r="R53" s="35"/>
      <c r="S53">
        <v>17</v>
      </c>
      <c r="V53" s="6">
        <v>20</v>
      </c>
    </row>
    <row r="54" spans="1:26">
      <c r="A54" s="4">
        <v>47</v>
      </c>
      <c r="B54" s="33"/>
      <c r="C54" s="33" t="s">
        <v>979</v>
      </c>
      <c r="D54" s="33" t="s">
        <v>174</v>
      </c>
      <c r="E54" s="46">
        <v>2002</v>
      </c>
      <c r="F54" s="24">
        <f t="shared" si="1"/>
        <v>32</v>
      </c>
      <c r="L54" s="35"/>
      <c r="P54" s="6"/>
      <c r="Q54" s="4"/>
      <c r="R54" s="35"/>
      <c r="V54" s="6">
        <v>32</v>
      </c>
    </row>
    <row r="55" spans="1:26">
      <c r="A55" s="28">
        <v>48</v>
      </c>
      <c r="B55" s="33"/>
      <c r="C55" s="33" t="s">
        <v>173</v>
      </c>
      <c r="D55" s="33" t="s">
        <v>174</v>
      </c>
      <c r="E55" s="46">
        <v>2007</v>
      </c>
      <c r="F55" s="24">
        <f t="shared" ref="F55:F79" si="10">SUM(G55:AE55)</f>
        <v>204</v>
      </c>
      <c r="G55" s="6">
        <v>52</v>
      </c>
      <c r="H55" s="25"/>
      <c r="J55" s="6">
        <v>34</v>
      </c>
      <c r="K55">
        <v>15</v>
      </c>
      <c r="L55" s="35"/>
      <c r="M55">
        <v>37</v>
      </c>
      <c r="P55" s="6">
        <v>27</v>
      </c>
      <c r="Q55" s="4"/>
      <c r="R55" s="35"/>
      <c r="V55" s="6">
        <v>39</v>
      </c>
    </row>
    <row r="56" spans="1:26">
      <c r="A56" s="4">
        <v>49</v>
      </c>
      <c r="B56" s="33"/>
      <c r="C56" s="33" t="s">
        <v>430</v>
      </c>
      <c r="D56" s="33" t="s">
        <v>174</v>
      </c>
      <c r="E56" s="31">
        <v>1974</v>
      </c>
      <c r="F56" s="24">
        <f t="shared" ref="F56:F61" si="11">SUM(G56:AE56)</f>
        <v>20</v>
      </c>
      <c r="H56" s="25"/>
      <c r="J56" s="6">
        <v>20</v>
      </c>
      <c r="L56" s="35"/>
      <c r="P56" s="6"/>
      <c r="Q56" s="4"/>
      <c r="R56" s="35"/>
      <c r="V56" s="6"/>
    </row>
    <row r="57" spans="1:26">
      <c r="A57" s="28">
        <v>50</v>
      </c>
      <c r="B57" s="33"/>
      <c r="C57" s="33" t="s">
        <v>1294</v>
      </c>
      <c r="D57" s="33" t="s">
        <v>179</v>
      </c>
      <c r="E57" s="46">
        <v>2006</v>
      </c>
      <c r="F57" s="24">
        <f t="shared" si="11"/>
        <v>27</v>
      </c>
      <c r="H57" s="25"/>
      <c r="L57" s="35"/>
      <c r="P57" s="6"/>
      <c r="Q57" s="4"/>
      <c r="R57" s="35"/>
      <c r="V57" s="6"/>
      <c r="Y57" s="6">
        <v>27</v>
      </c>
    </row>
    <row r="58" spans="1:26">
      <c r="A58" s="4">
        <v>51</v>
      </c>
      <c r="B58" s="33"/>
      <c r="C58" s="33" t="s">
        <v>1292</v>
      </c>
      <c r="D58" s="33" t="s">
        <v>179</v>
      </c>
      <c r="E58" s="46">
        <v>2007</v>
      </c>
      <c r="F58" s="24">
        <f t="shared" si="11"/>
        <v>32</v>
      </c>
      <c r="H58" s="25"/>
      <c r="L58" s="35"/>
      <c r="P58" s="6"/>
      <c r="Q58" s="4"/>
      <c r="R58" s="35"/>
      <c r="V58" s="6"/>
      <c r="Y58" s="6">
        <v>32</v>
      </c>
    </row>
    <row r="59" spans="1:26">
      <c r="A59" s="28">
        <v>52</v>
      </c>
      <c r="B59" s="33"/>
      <c r="C59" s="31" t="s">
        <v>455</v>
      </c>
      <c r="D59" s="33" t="s">
        <v>176</v>
      </c>
      <c r="E59" s="31">
        <v>1978</v>
      </c>
      <c r="F59" s="24">
        <f t="shared" si="11"/>
        <v>59</v>
      </c>
      <c r="H59" s="25"/>
      <c r="J59" s="6">
        <v>16</v>
      </c>
      <c r="K59">
        <v>26</v>
      </c>
      <c r="L59" s="35"/>
      <c r="P59" s="6">
        <v>17</v>
      </c>
      <c r="Q59" s="4"/>
      <c r="R59" s="35"/>
      <c r="V59" s="6"/>
    </row>
    <row r="60" spans="1:26">
      <c r="A60" s="4">
        <v>53</v>
      </c>
      <c r="B60" s="33"/>
      <c r="C60" s="31" t="s">
        <v>1315</v>
      </c>
      <c r="D60" s="33" t="s">
        <v>834</v>
      </c>
      <c r="E60" s="46">
        <v>2001</v>
      </c>
      <c r="F60" s="24">
        <f t="shared" si="11"/>
        <v>51</v>
      </c>
      <c r="H60" s="25"/>
      <c r="L60" s="35"/>
      <c r="P60" s="6"/>
      <c r="Q60" s="4"/>
      <c r="R60" s="35"/>
      <c r="V60" s="6"/>
      <c r="Y60" s="6">
        <v>51</v>
      </c>
    </row>
    <row r="61" spans="1:26">
      <c r="A61" s="28">
        <v>54</v>
      </c>
      <c r="B61" s="33"/>
      <c r="C61" s="31" t="s">
        <v>489</v>
      </c>
      <c r="D61" s="33" t="s">
        <v>490</v>
      </c>
      <c r="E61" s="31">
        <v>1977</v>
      </c>
      <c r="F61" s="24">
        <f t="shared" si="11"/>
        <v>83</v>
      </c>
      <c r="H61" s="25"/>
      <c r="J61" s="6">
        <v>33</v>
      </c>
      <c r="L61" s="35"/>
      <c r="P61" s="6">
        <v>32</v>
      </c>
      <c r="Q61" s="4"/>
      <c r="R61" s="35"/>
      <c r="S61">
        <v>18</v>
      </c>
      <c r="V61" s="6"/>
    </row>
    <row r="62" spans="1:26">
      <c r="A62" s="4">
        <v>55</v>
      </c>
      <c r="B62" s="33"/>
      <c r="C62" s="33" t="s">
        <v>226</v>
      </c>
      <c r="D62" s="33" t="s">
        <v>179</v>
      </c>
      <c r="E62" s="31"/>
      <c r="F62" s="24">
        <f t="shared" si="10"/>
        <v>67</v>
      </c>
      <c r="G62" s="6">
        <v>9</v>
      </c>
      <c r="H62" s="25"/>
      <c r="L62" s="35"/>
      <c r="P62" s="6"/>
      <c r="Q62" s="4"/>
      <c r="R62" s="35"/>
      <c r="V62" s="6"/>
      <c r="Y62" s="6">
        <v>29</v>
      </c>
      <c r="Z62">
        <v>29</v>
      </c>
    </row>
    <row r="63" spans="1:26">
      <c r="A63" s="28">
        <v>56</v>
      </c>
      <c r="B63" s="33"/>
      <c r="C63" s="33" t="s">
        <v>245</v>
      </c>
      <c r="D63" s="33" t="s">
        <v>246</v>
      </c>
      <c r="E63" s="47">
        <v>1970</v>
      </c>
      <c r="F63" s="24">
        <f t="shared" si="10"/>
        <v>85</v>
      </c>
      <c r="G63" s="6">
        <v>28</v>
      </c>
      <c r="H63" s="25"/>
      <c r="J63" s="6">
        <v>13</v>
      </c>
      <c r="L63" s="35"/>
      <c r="P63" s="6">
        <v>22</v>
      </c>
      <c r="Q63" s="4"/>
      <c r="R63" s="35"/>
      <c r="S63">
        <v>10</v>
      </c>
      <c r="V63" s="6">
        <v>12</v>
      </c>
    </row>
    <row r="64" spans="1:26">
      <c r="A64" s="4">
        <v>57</v>
      </c>
      <c r="B64" s="33"/>
      <c r="C64" s="33" t="s">
        <v>290</v>
      </c>
      <c r="D64" s="33" t="s">
        <v>291</v>
      </c>
      <c r="E64" s="31">
        <v>1976</v>
      </c>
      <c r="F64" s="24">
        <f t="shared" si="10"/>
        <v>98</v>
      </c>
      <c r="G64" s="6">
        <v>27</v>
      </c>
      <c r="H64" s="25"/>
      <c r="L64" s="35"/>
      <c r="P64" s="6"/>
      <c r="Q64" s="4"/>
      <c r="R64" s="35"/>
      <c r="V64" s="6"/>
      <c r="Y64" s="6">
        <v>71</v>
      </c>
    </row>
    <row r="65" spans="1:26">
      <c r="A65" s="28">
        <v>58</v>
      </c>
      <c r="B65" s="33"/>
      <c r="C65" s="33" t="s">
        <v>983</v>
      </c>
      <c r="D65" s="33" t="s">
        <v>174</v>
      </c>
      <c r="E65" s="48"/>
      <c r="F65" s="24">
        <f t="shared" si="10"/>
        <v>17</v>
      </c>
      <c r="H65" s="25"/>
      <c r="L65" s="35"/>
      <c r="P65" s="6"/>
      <c r="Q65" s="4"/>
      <c r="R65" s="35"/>
      <c r="V65" s="6">
        <v>17</v>
      </c>
    </row>
    <row r="66" spans="1:26">
      <c r="A66" s="4">
        <v>59</v>
      </c>
      <c r="B66" s="33"/>
      <c r="C66" s="33" t="s">
        <v>202</v>
      </c>
      <c r="D66" s="33" t="s">
        <v>174</v>
      </c>
      <c r="E66" s="46">
        <v>2008</v>
      </c>
      <c r="F66" s="24">
        <f t="shared" si="10"/>
        <v>140</v>
      </c>
      <c r="G66" s="6">
        <v>17</v>
      </c>
      <c r="H66" s="25"/>
      <c r="J66" s="6">
        <v>32</v>
      </c>
      <c r="L66" s="35"/>
      <c r="M66">
        <v>27</v>
      </c>
      <c r="P66" s="6">
        <v>30</v>
      </c>
      <c r="Q66" s="4"/>
      <c r="R66" s="35"/>
      <c r="V66" s="6">
        <v>34</v>
      </c>
    </row>
    <row r="67" spans="1:26">
      <c r="A67" s="28">
        <v>60</v>
      </c>
      <c r="B67" s="33"/>
      <c r="C67" s="33" t="s">
        <v>1275</v>
      </c>
      <c r="D67" s="33" t="s">
        <v>1274</v>
      </c>
      <c r="E67" s="47">
        <v>1956</v>
      </c>
      <c r="F67" s="24">
        <f t="shared" si="10"/>
        <v>47</v>
      </c>
      <c r="H67" s="25"/>
      <c r="L67" s="35"/>
      <c r="P67" s="6"/>
      <c r="Q67" s="4"/>
      <c r="R67" s="35"/>
      <c r="V67" s="6"/>
      <c r="Y67" s="6">
        <v>24</v>
      </c>
      <c r="Z67">
        <v>23</v>
      </c>
    </row>
    <row r="68" spans="1:26">
      <c r="A68" s="4">
        <v>61</v>
      </c>
      <c r="B68" s="33"/>
      <c r="C68" s="33" t="s">
        <v>1271</v>
      </c>
      <c r="D68" s="33" t="s">
        <v>179</v>
      </c>
      <c r="E68" s="47">
        <v>1953</v>
      </c>
      <c r="F68" s="24">
        <f t="shared" si="10"/>
        <v>34</v>
      </c>
      <c r="H68" s="25"/>
      <c r="L68" s="35"/>
      <c r="P68" s="6"/>
      <c r="Q68" s="4"/>
      <c r="R68" s="35"/>
      <c r="V68" s="6"/>
      <c r="Y68" s="6">
        <v>34</v>
      </c>
    </row>
    <row r="69" spans="1:26">
      <c r="A69" s="28">
        <v>62</v>
      </c>
      <c r="B69" s="33"/>
      <c r="C69" s="33" t="s">
        <v>1117</v>
      </c>
      <c r="D69" s="33" t="s">
        <v>248</v>
      </c>
      <c r="E69" s="47">
        <v>1935</v>
      </c>
      <c r="F69" s="24">
        <f t="shared" si="10"/>
        <v>3</v>
      </c>
      <c r="H69" s="25"/>
      <c r="L69" s="35"/>
      <c r="P69" s="6"/>
      <c r="Q69" s="4"/>
      <c r="R69" s="35"/>
      <c r="V69" s="6"/>
      <c r="Y69" s="6">
        <v>3</v>
      </c>
    </row>
    <row r="70" spans="1:26">
      <c r="A70" s="4">
        <v>63</v>
      </c>
      <c r="B70" s="33"/>
      <c r="C70" s="33" t="s">
        <v>462</v>
      </c>
      <c r="D70" s="33" t="s">
        <v>230</v>
      </c>
      <c r="E70" s="47">
        <v>1964</v>
      </c>
      <c r="F70" s="24">
        <f t="shared" si="10"/>
        <v>107</v>
      </c>
      <c r="H70" s="25"/>
      <c r="J70" s="6">
        <v>14</v>
      </c>
      <c r="K70">
        <v>29</v>
      </c>
      <c r="L70" s="35"/>
      <c r="P70" s="6">
        <v>23</v>
      </c>
      <c r="Q70" s="4"/>
      <c r="R70" s="35"/>
      <c r="V70" s="6"/>
      <c r="Y70" s="6">
        <v>41</v>
      </c>
    </row>
    <row r="71" spans="1:26">
      <c r="A71" s="28">
        <v>64</v>
      </c>
      <c r="B71" s="33"/>
      <c r="C71" s="33" t="s">
        <v>285</v>
      </c>
      <c r="D71" s="33" t="s">
        <v>286</v>
      </c>
      <c r="E71" s="31">
        <v>1979</v>
      </c>
      <c r="F71" s="24">
        <f t="shared" si="10"/>
        <v>30</v>
      </c>
      <c r="G71" s="6">
        <v>30</v>
      </c>
      <c r="H71" s="25"/>
      <c r="L71" s="35"/>
      <c r="P71" s="6"/>
      <c r="Q71" s="4"/>
      <c r="R71" s="35"/>
      <c r="V71" s="6"/>
    </row>
    <row r="72" spans="1:26">
      <c r="A72" s="4">
        <v>65</v>
      </c>
      <c r="B72" s="33"/>
      <c r="C72" s="33" t="s">
        <v>293</v>
      </c>
      <c r="D72" s="33" t="s">
        <v>232</v>
      </c>
      <c r="E72" s="31">
        <v>1977</v>
      </c>
      <c r="F72" s="24">
        <f t="shared" si="10"/>
        <v>164</v>
      </c>
      <c r="G72" s="6">
        <v>25</v>
      </c>
      <c r="H72" s="25"/>
      <c r="J72" s="6">
        <v>36</v>
      </c>
      <c r="L72" s="35"/>
      <c r="P72" s="6">
        <v>11</v>
      </c>
      <c r="Q72" s="4"/>
      <c r="R72" s="35"/>
      <c r="S72">
        <v>18</v>
      </c>
      <c r="T72">
        <v>10</v>
      </c>
      <c r="V72" s="6">
        <v>41</v>
      </c>
      <c r="W72" s="34">
        <v>23</v>
      </c>
    </row>
    <row r="73" spans="1:26">
      <c r="A73" s="28">
        <v>66</v>
      </c>
      <c r="B73" s="33"/>
      <c r="C73" s="33" t="s">
        <v>626</v>
      </c>
      <c r="D73" s="33" t="s">
        <v>230</v>
      </c>
      <c r="E73" s="47">
        <v>1946</v>
      </c>
      <c r="F73" s="24">
        <f>SUM(G73:AE73)</f>
        <v>18</v>
      </c>
      <c r="H73" s="25"/>
      <c r="L73" s="35"/>
      <c r="M73">
        <v>18</v>
      </c>
      <c r="P73" s="6"/>
      <c r="Q73" s="4"/>
      <c r="R73" s="35"/>
      <c r="V73" s="6"/>
    </row>
    <row r="74" spans="1:26">
      <c r="A74" s="4">
        <v>67</v>
      </c>
      <c r="B74" s="33"/>
      <c r="C74" s="33" t="s">
        <v>1332</v>
      </c>
      <c r="D74" s="33" t="s">
        <v>644</v>
      </c>
      <c r="E74" s="31">
        <v>1975</v>
      </c>
      <c r="F74" s="24">
        <f>SUM(G74:AE74)</f>
        <v>20</v>
      </c>
      <c r="H74" s="25"/>
      <c r="L74" s="35"/>
      <c r="P74" s="6"/>
      <c r="Q74" s="4"/>
      <c r="R74" s="35"/>
      <c r="V74" s="6"/>
      <c r="Y74" s="6">
        <v>20</v>
      </c>
    </row>
    <row r="75" spans="1:26">
      <c r="A75" s="28">
        <v>68</v>
      </c>
      <c r="B75" s="33"/>
      <c r="C75" s="33" t="s">
        <v>826</v>
      </c>
      <c r="D75" s="33" t="s">
        <v>176</v>
      </c>
      <c r="E75" s="31">
        <v>1974</v>
      </c>
      <c r="F75" s="24">
        <f>SUM(G75:AE75)</f>
        <v>25</v>
      </c>
      <c r="H75" s="25"/>
      <c r="L75" s="35"/>
      <c r="P75" s="6">
        <v>11</v>
      </c>
      <c r="Q75" s="4"/>
      <c r="R75" s="35"/>
      <c r="V75" s="6">
        <v>14</v>
      </c>
    </row>
    <row r="76" spans="1:26">
      <c r="A76" s="4">
        <v>69</v>
      </c>
      <c r="B76" s="33"/>
      <c r="C76" s="33" t="s">
        <v>484</v>
      </c>
      <c r="D76" s="33" t="s">
        <v>286</v>
      </c>
      <c r="E76" s="46">
        <v>2003</v>
      </c>
      <c r="F76" s="24">
        <f t="shared" si="10"/>
        <v>136</v>
      </c>
      <c r="H76" s="25"/>
      <c r="J76" s="6">
        <v>38</v>
      </c>
      <c r="L76" s="35"/>
      <c r="P76" s="6">
        <v>24</v>
      </c>
      <c r="Q76" s="4"/>
      <c r="R76" s="35"/>
      <c r="V76" s="6">
        <v>22</v>
      </c>
      <c r="Y76" s="6">
        <v>52</v>
      </c>
    </row>
    <row r="77" spans="1:26">
      <c r="A77" s="28">
        <v>70</v>
      </c>
      <c r="B77" s="33"/>
      <c r="C77" s="33" t="s">
        <v>1331</v>
      </c>
      <c r="D77" s="33" t="s">
        <v>176</v>
      </c>
      <c r="E77" s="48"/>
      <c r="F77" s="24">
        <f t="shared" si="10"/>
        <v>24</v>
      </c>
      <c r="H77" s="25"/>
      <c r="L77" s="35"/>
      <c r="P77" s="6"/>
      <c r="Q77" s="4"/>
      <c r="R77" s="35"/>
      <c r="V77" s="6"/>
      <c r="Y77" s="6">
        <v>24</v>
      </c>
    </row>
    <row r="78" spans="1:26">
      <c r="A78" s="4">
        <v>71</v>
      </c>
      <c r="B78" s="33"/>
      <c r="C78" s="33" t="s">
        <v>444</v>
      </c>
      <c r="D78" s="33" t="s">
        <v>230</v>
      </c>
      <c r="E78" s="47">
        <v>1965</v>
      </c>
      <c r="F78" s="24">
        <f t="shared" si="10"/>
        <v>8</v>
      </c>
      <c r="H78" s="25"/>
      <c r="J78" s="6">
        <v>8</v>
      </c>
      <c r="L78" s="35"/>
      <c r="P78" s="6"/>
      <c r="Q78" s="4"/>
      <c r="R78" s="35"/>
      <c r="V78" s="6"/>
    </row>
    <row r="79" spans="1:26">
      <c r="A79" s="28">
        <v>72</v>
      </c>
      <c r="B79" s="33"/>
      <c r="C79" s="33" t="s">
        <v>1008</v>
      </c>
      <c r="D79" s="33" t="s">
        <v>1066</v>
      </c>
      <c r="E79" s="43">
        <v>1987</v>
      </c>
      <c r="F79" s="24">
        <f t="shared" si="10"/>
        <v>22</v>
      </c>
      <c r="H79" s="25"/>
      <c r="L79" s="35"/>
      <c r="P79" s="6"/>
      <c r="Q79" s="4"/>
      <c r="R79" s="35"/>
      <c r="V79" s="6">
        <v>22</v>
      </c>
    </row>
    <row r="80" spans="1:26">
      <c r="A80" s="4">
        <v>73</v>
      </c>
      <c r="B80" s="33"/>
      <c r="C80" s="33" t="s">
        <v>201</v>
      </c>
      <c r="D80" s="33" t="s">
        <v>176</v>
      </c>
      <c r="E80" s="43"/>
      <c r="F80" s="24">
        <f t="shared" si="1"/>
        <v>18</v>
      </c>
      <c r="G80" s="6">
        <v>18</v>
      </c>
      <c r="L80" s="35"/>
      <c r="P80" s="6"/>
      <c r="Q80" s="4"/>
      <c r="R80" s="35"/>
      <c r="V80" s="6"/>
    </row>
    <row r="81" spans="1:26">
      <c r="A81" s="28">
        <v>74</v>
      </c>
      <c r="B81" s="33"/>
      <c r="C81" s="33" t="s">
        <v>249</v>
      </c>
      <c r="D81" s="33" t="s">
        <v>250</v>
      </c>
      <c r="E81" s="43"/>
      <c r="F81" s="24">
        <f t="shared" si="1"/>
        <v>26</v>
      </c>
      <c r="G81" s="6">
        <v>26</v>
      </c>
      <c r="L81" s="35"/>
      <c r="P81" s="6"/>
      <c r="Q81" s="4"/>
      <c r="R81" s="35"/>
      <c r="V81" s="6"/>
    </row>
    <row r="82" spans="1:26">
      <c r="A82" s="4">
        <v>75</v>
      </c>
      <c r="B82" s="33"/>
      <c r="C82" s="33" t="s">
        <v>217</v>
      </c>
      <c r="D82" s="33" t="s">
        <v>174</v>
      </c>
      <c r="E82" s="43">
        <v>1980</v>
      </c>
      <c r="F82" s="24">
        <f t="shared" si="1"/>
        <v>23</v>
      </c>
      <c r="G82" s="6">
        <v>6</v>
      </c>
      <c r="J82" s="6">
        <v>17</v>
      </c>
      <c r="L82" s="35"/>
      <c r="P82" s="6"/>
      <c r="Q82" s="4"/>
      <c r="R82" s="35"/>
      <c r="V82" s="6"/>
    </row>
    <row r="83" spans="1:26">
      <c r="A83" s="28">
        <v>76</v>
      </c>
      <c r="B83" s="33"/>
      <c r="C83" s="33" t="s">
        <v>188</v>
      </c>
      <c r="D83" s="33" t="s">
        <v>174</v>
      </c>
      <c r="E83" s="46">
        <v>2007</v>
      </c>
      <c r="F83" s="24">
        <f t="shared" si="1"/>
        <v>111</v>
      </c>
      <c r="G83" s="6">
        <v>37</v>
      </c>
      <c r="J83" s="6">
        <v>23</v>
      </c>
      <c r="L83" s="35"/>
      <c r="M83">
        <v>23</v>
      </c>
      <c r="P83" s="6">
        <v>9</v>
      </c>
      <c r="Q83" s="4"/>
      <c r="R83" s="35"/>
      <c r="S83">
        <v>11</v>
      </c>
      <c r="V83" s="6">
        <v>8</v>
      </c>
    </row>
    <row r="84" spans="1:26">
      <c r="A84" s="4">
        <v>77</v>
      </c>
      <c r="B84" s="33"/>
      <c r="C84" s="33" t="s">
        <v>1320</v>
      </c>
      <c r="D84" s="33" t="s">
        <v>948</v>
      </c>
      <c r="E84" s="48">
        <v>1985</v>
      </c>
      <c r="F84" s="24">
        <f t="shared" si="1"/>
        <v>45</v>
      </c>
      <c r="L84" s="35"/>
      <c r="P84" s="6"/>
      <c r="Q84" s="4"/>
      <c r="R84" s="35"/>
      <c r="V84" s="6"/>
      <c r="Y84" s="6">
        <v>45</v>
      </c>
    </row>
    <row r="85" spans="1:26">
      <c r="A85" s="28">
        <v>78</v>
      </c>
      <c r="B85" s="33"/>
      <c r="C85" s="33" t="s">
        <v>1323</v>
      </c>
      <c r="D85" s="33" t="s">
        <v>172</v>
      </c>
      <c r="E85" s="48">
        <v>1976</v>
      </c>
      <c r="F85" s="24">
        <f t="shared" si="1"/>
        <v>38</v>
      </c>
      <c r="L85" s="35"/>
      <c r="P85" s="6"/>
      <c r="Q85" s="4"/>
      <c r="R85" s="35"/>
      <c r="V85" s="6"/>
      <c r="Y85" s="6">
        <v>38</v>
      </c>
    </row>
    <row r="86" spans="1:26">
      <c r="A86" s="4">
        <v>79</v>
      </c>
      <c r="B86" s="33"/>
      <c r="C86" s="33" t="s">
        <v>998</v>
      </c>
      <c r="D86" s="33" t="s">
        <v>174</v>
      </c>
      <c r="E86" s="46"/>
      <c r="F86" s="24">
        <f t="shared" si="1"/>
        <v>18</v>
      </c>
      <c r="L86" s="35"/>
      <c r="P86" s="6"/>
      <c r="Q86" s="4"/>
      <c r="R86" s="35"/>
      <c r="V86" s="6">
        <v>18</v>
      </c>
    </row>
    <row r="87" spans="1:26">
      <c r="A87" s="28">
        <v>80</v>
      </c>
      <c r="B87" s="33"/>
      <c r="C87" s="33" t="s">
        <v>425</v>
      </c>
      <c r="D87" s="33" t="s">
        <v>174</v>
      </c>
      <c r="E87" s="46">
        <v>2003</v>
      </c>
      <c r="F87" s="24">
        <f t="shared" si="1"/>
        <v>159</v>
      </c>
      <c r="J87" s="6">
        <v>33</v>
      </c>
      <c r="L87" s="35"/>
      <c r="M87">
        <v>35</v>
      </c>
      <c r="N87">
        <v>14</v>
      </c>
      <c r="P87" s="6"/>
      <c r="Q87" s="4"/>
      <c r="R87" s="35"/>
      <c r="V87" s="6">
        <v>26</v>
      </c>
      <c r="Y87" s="6">
        <v>20</v>
      </c>
      <c r="Z87">
        <v>31</v>
      </c>
    </row>
    <row r="88" spans="1:26">
      <c r="A88" s="4">
        <v>81</v>
      </c>
      <c r="B88" s="33"/>
      <c r="C88" s="33" t="s">
        <v>426</v>
      </c>
      <c r="D88" s="33" t="s">
        <v>174</v>
      </c>
      <c r="E88" s="46">
        <v>2005</v>
      </c>
      <c r="F88" s="24">
        <f t="shared" ref="F88:F89" si="12">SUM(G88:AE88)</f>
        <v>80</v>
      </c>
      <c r="J88" s="6">
        <v>28</v>
      </c>
      <c r="L88" s="35"/>
      <c r="M88">
        <v>32</v>
      </c>
      <c r="P88" s="6"/>
      <c r="Q88" s="4"/>
      <c r="R88" s="35"/>
      <c r="V88" s="6">
        <v>20</v>
      </c>
    </row>
    <row r="89" spans="1:26">
      <c r="A89" s="28">
        <v>82</v>
      </c>
      <c r="B89" s="33"/>
      <c r="C89" s="33" t="s">
        <v>984</v>
      </c>
      <c r="D89" s="33" t="s">
        <v>174</v>
      </c>
      <c r="E89" s="48"/>
      <c r="F89" s="24">
        <f t="shared" si="12"/>
        <v>16</v>
      </c>
      <c r="L89" s="35"/>
      <c r="P89" s="6"/>
      <c r="Q89" s="4"/>
      <c r="R89" s="35"/>
      <c r="V89" s="6">
        <v>16</v>
      </c>
    </row>
    <row r="90" spans="1:26">
      <c r="A90" s="4">
        <v>83</v>
      </c>
      <c r="B90" s="33"/>
      <c r="C90" s="33" t="s">
        <v>280</v>
      </c>
      <c r="D90" s="33" t="s">
        <v>174</v>
      </c>
      <c r="E90" s="43">
        <v>1979</v>
      </c>
      <c r="F90" s="24">
        <f t="shared" si="1"/>
        <v>79</v>
      </c>
      <c r="G90" s="6">
        <v>23</v>
      </c>
      <c r="J90" s="6">
        <v>24</v>
      </c>
      <c r="L90" s="35"/>
      <c r="M90">
        <v>17</v>
      </c>
      <c r="P90" s="6"/>
      <c r="Q90" s="4"/>
      <c r="R90" s="35"/>
      <c r="S90">
        <v>15</v>
      </c>
      <c r="V90" s="6"/>
    </row>
    <row r="91" spans="1:26">
      <c r="A91" s="28">
        <v>84</v>
      </c>
      <c r="B91" s="33"/>
      <c r="C91" s="33" t="s">
        <v>436</v>
      </c>
      <c r="D91" s="33" t="s">
        <v>174</v>
      </c>
      <c r="E91" s="46">
        <v>2009</v>
      </c>
      <c r="F91" s="24">
        <f t="shared" ref="F91" si="13">SUM(G91:AE91)</f>
        <v>29</v>
      </c>
      <c r="J91" s="6">
        <v>11</v>
      </c>
      <c r="L91" s="35"/>
      <c r="P91" s="6"/>
      <c r="Q91" s="4"/>
      <c r="R91" s="35"/>
      <c r="V91" s="6">
        <v>18</v>
      </c>
    </row>
    <row r="92" spans="1:26">
      <c r="A92" s="4">
        <v>85</v>
      </c>
      <c r="B92" s="33"/>
      <c r="C92" s="33" t="s">
        <v>266</v>
      </c>
      <c r="D92" s="33" t="s">
        <v>174</v>
      </c>
      <c r="E92" s="47">
        <v>1958</v>
      </c>
      <c r="F92" s="24">
        <f t="shared" si="1"/>
        <v>86</v>
      </c>
      <c r="G92" s="6">
        <v>8</v>
      </c>
      <c r="J92" s="6">
        <v>8</v>
      </c>
      <c r="L92" s="35"/>
      <c r="M92">
        <v>9</v>
      </c>
      <c r="P92" s="6">
        <v>9</v>
      </c>
      <c r="Q92" s="4"/>
      <c r="R92" s="35"/>
      <c r="S92">
        <v>9</v>
      </c>
      <c r="T92">
        <v>10</v>
      </c>
      <c r="V92" s="6">
        <v>17</v>
      </c>
      <c r="Y92" s="6">
        <v>16</v>
      </c>
    </row>
    <row r="93" spans="1:26">
      <c r="A93" s="28">
        <v>86</v>
      </c>
      <c r="B93" s="33"/>
      <c r="C93" s="33" t="s">
        <v>200</v>
      </c>
      <c r="D93" s="33" t="s">
        <v>174</v>
      </c>
      <c r="E93" s="46">
        <v>2007</v>
      </c>
      <c r="F93" s="24">
        <f t="shared" si="1"/>
        <v>134</v>
      </c>
      <c r="G93" s="6">
        <v>22</v>
      </c>
      <c r="J93" s="6">
        <v>12</v>
      </c>
      <c r="L93" s="35"/>
      <c r="M93">
        <v>18</v>
      </c>
      <c r="P93" s="6">
        <v>24</v>
      </c>
      <c r="Q93" s="4"/>
      <c r="R93" s="35"/>
      <c r="S93">
        <v>1</v>
      </c>
      <c r="T93">
        <v>7</v>
      </c>
      <c r="V93" s="6">
        <v>24</v>
      </c>
      <c r="W93" s="34">
        <v>16</v>
      </c>
      <c r="Y93" s="6">
        <v>10</v>
      </c>
    </row>
    <row r="94" spans="1:26">
      <c r="A94" s="4">
        <v>87</v>
      </c>
      <c r="B94" s="33"/>
      <c r="C94" s="33" t="s">
        <v>435</v>
      </c>
      <c r="D94" s="33" t="s">
        <v>174</v>
      </c>
      <c r="E94" s="46">
        <v>2009</v>
      </c>
      <c r="F94" s="24">
        <f t="shared" si="1"/>
        <v>128</v>
      </c>
      <c r="G94" s="6">
        <v>21</v>
      </c>
      <c r="J94" s="6">
        <v>13</v>
      </c>
      <c r="L94" s="35"/>
      <c r="M94">
        <v>17</v>
      </c>
      <c r="P94" s="6">
        <v>19</v>
      </c>
      <c r="Q94" s="4"/>
      <c r="R94" s="35"/>
      <c r="S94">
        <v>9</v>
      </c>
      <c r="V94" s="6">
        <v>21</v>
      </c>
      <c r="W94">
        <v>15</v>
      </c>
      <c r="Y94" s="6">
        <v>13</v>
      </c>
    </row>
    <row r="95" spans="1:26">
      <c r="A95" s="28">
        <v>88</v>
      </c>
      <c r="B95" s="33"/>
      <c r="C95" s="33" t="s">
        <v>219</v>
      </c>
      <c r="D95" s="33" t="s">
        <v>176</v>
      </c>
      <c r="E95" s="31"/>
      <c r="F95" s="24">
        <f t="shared" si="1"/>
        <v>4</v>
      </c>
      <c r="G95" s="6">
        <v>4</v>
      </c>
      <c r="L95" s="35"/>
      <c r="P95" s="6"/>
      <c r="Q95" s="4"/>
      <c r="R95" s="35"/>
      <c r="V95" s="6"/>
    </row>
    <row r="96" spans="1:26">
      <c r="A96" s="4">
        <v>89</v>
      </c>
      <c r="B96" s="33"/>
      <c r="C96" s="33" t="s">
        <v>794</v>
      </c>
      <c r="D96" s="33" t="s">
        <v>172</v>
      </c>
      <c r="E96" s="46">
        <v>2009</v>
      </c>
      <c r="F96" s="24">
        <f t="shared" si="1"/>
        <v>74</v>
      </c>
      <c r="L96" s="35"/>
      <c r="P96" s="6">
        <v>23</v>
      </c>
      <c r="Q96" s="4">
        <v>19</v>
      </c>
      <c r="R96" s="35"/>
      <c r="V96" s="6">
        <v>19</v>
      </c>
      <c r="W96">
        <v>13</v>
      </c>
    </row>
    <row r="97" spans="1:25">
      <c r="A97" s="28">
        <v>90</v>
      </c>
      <c r="B97" s="33"/>
      <c r="C97" s="33" t="s">
        <v>985</v>
      </c>
      <c r="D97" s="33" t="s">
        <v>172</v>
      </c>
      <c r="E97" s="46">
        <v>2011</v>
      </c>
      <c r="F97" s="24">
        <f t="shared" si="1"/>
        <v>13</v>
      </c>
      <c r="L97" s="35"/>
      <c r="P97" s="6"/>
      <c r="Q97" s="4"/>
      <c r="R97" s="35"/>
      <c r="V97" s="6">
        <v>13</v>
      </c>
    </row>
    <row r="98" spans="1:25">
      <c r="A98" s="4">
        <v>91</v>
      </c>
      <c r="B98" s="33"/>
      <c r="C98" s="33" t="s">
        <v>194</v>
      </c>
      <c r="D98" s="33" t="s">
        <v>176</v>
      </c>
      <c r="E98" s="46">
        <v>2006</v>
      </c>
      <c r="F98" s="24">
        <f t="shared" si="1"/>
        <v>69</v>
      </c>
      <c r="G98" s="6">
        <v>28</v>
      </c>
      <c r="L98" s="35"/>
      <c r="P98" s="6"/>
      <c r="Q98" s="4"/>
      <c r="R98" s="35"/>
      <c r="V98" s="6">
        <v>29</v>
      </c>
      <c r="W98">
        <v>12</v>
      </c>
    </row>
    <row r="99" spans="1:25">
      <c r="A99" s="28">
        <v>92</v>
      </c>
      <c r="B99" s="33"/>
      <c r="C99" s="33" t="s">
        <v>267</v>
      </c>
      <c r="D99" s="33" t="s">
        <v>268</v>
      </c>
      <c r="E99" s="48">
        <v>1994</v>
      </c>
      <c r="F99" s="24">
        <f t="shared" si="1"/>
        <v>64</v>
      </c>
      <c r="G99" s="6">
        <v>33</v>
      </c>
      <c r="H99">
        <v>31</v>
      </c>
      <c r="L99" s="35"/>
      <c r="P99" s="6"/>
      <c r="Q99" s="4"/>
      <c r="R99" s="35"/>
      <c r="V99" s="6"/>
    </row>
    <row r="100" spans="1:25">
      <c r="A100" s="4">
        <v>93</v>
      </c>
      <c r="B100" s="33"/>
      <c r="C100" s="33" t="s">
        <v>271</v>
      </c>
      <c r="D100" s="33" t="s">
        <v>268</v>
      </c>
      <c r="E100" s="48">
        <v>1990</v>
      </c>
      <c r="F100" s="24">
        <f t="shared" si="1"/>
        <v>30</v>
      </c>
      <c r="G100" s="6">
        <v>30</v>
      </c>
      <c r="L100" s="35"/>
      <c r="P100" s="6"/>
      <c r="Q100" s="4"/>
      <c r="R100" s="35"/>
      <c r="V100" s="6"/>
    </row>
    <row r="101" spans="1:25">
      <c r="A101" s="28">
        <v>94</v>
      </c>
      <c r="B101" s="33"/>
      <c r="C101" s="33" t="s">
        <v>816</v>
      </c>
      <c r="D101" s="33" t="s">
        <v>179</v>
      </c>
      <c r="E101" s="46">
        <v>2004</v>
      </c>
      <c r="F101" s="24">
        <f t="shared" si="1"/>
        <v>27</v>
      </c>
      <c r="L101" s="35"/>
      <c r="P101" s="6">
        <v>27</v>
      </c>
      <c r="Q101" s="4"/>
      <c r="R101" s="35"/>
      <c r="V101" s="6"/>
    </row>
    <row r="102" spans="1:25">
      <c r="A102" s="4">
        <v>95</v>
      </c>
      <c r="B102" s="33"/>
      <c r="C102" s="33" t="s">
        <v>189</v>
      </c>
      <c r="D102" s="33" t="s">
        <v>190</v>
      </c>
      <c r="E102" s="47">
        <v>1952</v>
      </c>
      <c r="F102" s="24">
        <f t="shared" ref="F102:F394" si="14">SUM(G102:AE102)</f>
        <v>95</v>
      </c>
      <c r="G102" s="6">
        <v>33</v>
      </c>
      <c r="L102" s="35"/>
      <c r="M102">
        <v>22</v>
      </c>
      <c r="P102" s="6">
        <v>21</v>
      </c>
      <c r="Q102" s="4"/>
      <c r="R102" s="35"/>
      <c r="S102">
        <v>8</v>
      </c>
      <c r="V102" s="6"/>
      <c r="Y102" s="6">
        <v>11</v>
      </c>
    </row>
    <row r="103" spans="1:25">
      <c r="A103" s="28">
        <v>96</v>
      </c>
      <c r="B103" s="33"/>
      <c r="C103" s="33" t="s">
        <v>641</v>
      </c>
      <c r="D103" s="33" t="s">
        <v>179</v>
      </c>
      <c r="E103" s="47">
        <v>1958</v>
      </c>
      <c r="F103" s="24">
        <f t="shared" si="14"/>
        <v>13</v>
      </c>
      <c r="L103" s="35"/>
      <c r="M103">
        <v>13</v>
      </c>
      <c r="P103" s="6"/>
      <c r="Q103" s="4"/>
      <c r="R103" s="35"/>
      <c r="V103" s="6"/>
    </row>
    <row r="104" spans="1:25">
      <c r="A104" s="4">
        <v>97</v>
      </c>
      <c r="B104" s="33"/>
      <c r="C104" s="33" t="s">
        <v>1317</v>
      </c>
      <c r="D104" s="33" t="s">
        <v>176</v>
      </c>
      <c r="E104" s="48"/>
      <c r="F104" s="24">
        <f t="shared" si="14"/>
        <v>49</v>
      </c>
      <c r="L104" s="35"/>
      <c r="P104" s="6"/>
      <c r="Q104" s="4"/>
      <c r="R104" s="35"/>
      <c r="V104" s="6"/>
      <c r="Y104" s="6">
        <v>49</v>
      </c>
    </row>
    <row r="105" spans="1:25">
      <c r="A105" s="28">
        <v>98</v>
      </c>
      <c r="B105" s="33"/>
      <c r="C105" s="33" t="s">
        <v>262</v>
      </c>
      <c r="D105" s="33" t="s">
        <v>176</v>
      </c>
      <c r="E105" s="43"/>
      <c r="F105" s="24">
        <f t="shared" si="14"/>
        <v>12</v>
      </c>
      <c r="G105" s="6">
        <v>12</v>
      </c>
      <c r="L105" s="35"/>
      <c r="P105" s="6"/>
      <c r="Q105" s="4"/>
      <c r="R105" s="35"/>
      <c r="V105" s="6"/>
    </row>
    <row r="106" spans="1:25">
      <c r="A106" s="4">
        <v>99</v>
      </c>
      <c r="B106" s="33"/>
      <c r="C106" s="33" t="s">
        <v>265</v>
      </c>
      <c r="D106" s="33" t="s">
        <v>176</v>
      </c>
      <c r="E106" s="43"/>
      <c r="F106" s="24">
        <f t="shared" si="14"/>
        <v>9</v>
      </c>
      <c r="G106" s="6">
        <v>9</v>
      </c>
      <c r="L106" s="35"/>
      <c r="P106" s="6"/>
      <c r="Q106" s="4"/>
      <c r="R106" s="35"/>
      <c r="V106" s="6"/>
    </row>
    <row r="107" spans="1:25">
      <c r="A107" s="28">
        <v>100</v>
      </c>
      <c r="B107" s="33"/>
      <c r="C107" s="33" t="s">
        <v>1307</v>
      </c>
      <c r="D107" s="33" t="s">
        <v>216</v>
      </c>
      <c r="E107" s="43">
        <v>1979</v>
      </c>
      <c r="F107" s="24">
        <f t="shared" si="14"/>
        <v>61</v>
      </c>
      <c r="L107" s="35"/>
      <c r="P107" s="6"/>
      <c r="Q107" s="4"/>
      <c r="R107" s="35"/>
      <c r="V107" s="6"/>
      <c r="Y107" s="6">
        <v>61</v>
      </c>
    </row>
    <row r="108" spans="1:25">
      <c r="A108" s="4">
        <v>101</v>
      </c>
      <c r="B108" s="33"/>
      <c r="C108" s="33" t="s">
        <v>1308</v>
      </c>
      <c r="D108" s="33" t="s">
        <v>216</v>
      </c>
      <c r="E108" s="43">
        <v>1979</v>
      </c>
      <c r="F108" s="24">
        <f t="shared" si="14"/>
        <v>54</v>
      </c>
      <c r="L108" s="35"/>
      <c r="P108" s="6"/>
      <c r="Q108" s="4"/>
      <c r="R108" s="35"/>
      <c r="V108" s="6"/>
      <c r="Y108" s="6">
        <v>54</v>
      </c>
    </row>
    <row r="109" spans="1:25">
      <c r="A109" s="28">
        <v>102</v>
      </c>
      <c r="B109" s="33"/>
      <c r="C109" s="33" t="s">
        <v>473</v>
      </c>
      <c r="D109" s="33" t="s">
        <v>230</v>
      </c>
      <c r="E109" s="43">
        <v>1990</v>
      </c>
      <c r="F109" s="24">
        <f t="shared" si="14"/>
        <v>18</v>
      </c>
      <c r="J109" s="6">
        <v>18</v>
      </c>
      <c r="L109" s="35"/>
      <c r="P109" s="6"/>
      <c r="Q109" s="4"/>
      <c r="R109" s="35"/>
      <c r="V109" s="6"/>
    </row>
    <row r="110" spans="1:25">
      <c r="A110" s="4">
        <v>103</v>
      </c>
      <c r="B110" s="33"/>
      <c r="C110" s="33" t="s">
        <v>1010</v>
      </c>
      <c r="D110" s="33" t="s">
        <v>935</v>
      </c>
      <c r="E110" s="43">
        <v>1990</v>
      </c>
      <c r="F110" s="24">
        <f t="shared" si="14"/>
        <v>11</v>
      </c>
      <c r="L110" s="35"/>
      <c r="P110" s="6"/>
      <c r="Q110" s="4"/>
      <c r="R110" s="35"/>
      <c r="V110" s="6">
        <v>11</v>
      </c>
    </row>
    <row r="111" spans="1:25">
      <c r="A111" s="28">
        <v>104</v>
      </c>
      <c r="B111" s="33"/>
      <c r="C111" s="33" t="s">
        <v>227</v>
      </c>
      <c r="D111" s="33" t="s">
        <v>179</v>
      </c>
      <c r="E111" s="46">
        <v>2002</v>
      </c>
      <c r="F111" s="24">
        <f>SUM(G111:AE111)</f>
        <v>8</v>
      </c>
      <c r="G111" s="6">
        <v>8</v>
      </c>
      <c r="L111" s="35"/>
      <c r="P111" s="6"/>
      <c r="Q111" s="4"/>
      <c r="R111" s="35"/>
      <c r="V111" s="6"/>
    </row>
    <row r="112" spans="1:25">
      <c r="A112" s="4">
        <v>105</v>
      </c>
      <c r="B112" s="33"/>
      <c r="C112" s="33" t="s">
        <v>924</v>
      </c>
      <c r="D112" s="33" t="s">
        <v>205</v>
      </c>
      <c r="E112" s="43">
        <v>1980</v>
      </c>
      <c r="F112" s="24">
        <f>SUM(G112:AE112)</f>
        <v>5</v>
      </c>
      <c r="L112" s="35"/>
      <c r="P112" s="6"/>
      <c r="Q112" s="4"/>
      <c r="R112" s="35"/>
      <c r="S112">
        <v>5</v>
      </c>
      <c r="V112" s="6"/>
    </row>
    <row r="113" spans="1:26">
      <c r="A113" s="28">
        <v>106</v>
      </c>
      <c r="B113" s="33"/>
      <c r="C113" s="33" t="s">
        <v>1005</v>
      </c>
      <c r="D113" s="33" t="s">
        <v>488</v>
      </c>
      <c r="E113" s="47">
        <v>1960</v>
      </c>
      <c r="F113" s="24">
        <f>SUM(G113:AE113)</f>
        <v>14</v>
      </c>
      <c r="L113" s="35"/>
      <c r="P113" s="6"/>
      <c r="Q113" s="4"/>
      <c r="R113" s="35"/>
      <c r="V113" s="6">
        <v>14</v>
      </c>
    </row>
    <row r="114" spans="1:26">
      <c r="A114" s="4">
        <v>107</v>
      </c>
      <c r="B114" s="33"/>
      <c r="C114" s="33" t="s">
        <v>1295</v>
      </c>
      <c r="D114" s="33" t="s">
        <v>490</v>
      </c>
      <c r="E114" s="47">
        <v>1968</v>
      </c>
      <c r="F114" s="24">
        <f>SUM(G114:AE114)</f>
        <v>26</v>
      </c>
      <c r="L114" s="35"/>
      <c r="P114" s="6"/>
      <c r="Q114" s="4"/>
      <c r="R114" s="35"/>
      <c r="V114" s="6"/>
      <c r="Y114" s="6">
        <v>26</v>
      </c>
    </row>
    <row r="115" spans="1:26">
      <c r="A115" s="28">
        <v>108</v>
      </c>
      <c r="B115" s="33"/>
      <c r="C115" s="33" t="s">
        <v>1282</v>
      </c>
      <c r="D115" s="33" t="s">
        <v>286</v>
      </c>
      <c r="E115" s="46">
        <v>2001</v>
      </c>
      <c r="F115" s="24">
        <f>SUM(G115:AE115)</f>
        <v>53</v>
      </c>
      <c r="L115" s="35"/>
      <c r="P115" s="6"/>
      <c r="Q115" s="4"/>
      <c r="R115" s="35"/>
      <c r="V115" s="6"/>
      <c r="Y115" s="6">
        <v>53</v>
      </c>
    </row>
    <row r="116" spans="1:26">
      <c r="A116" s="4">
        <v>109</v>
      </c>
      <c r="B116" s="33"/>
      <c r="C116" s="33" t="s">
        <v>1283</v>
      </c>
      <c r="D116" s="33" t="s">
        <v>286</v>
      </c>
      <c r="E116" s="46">
        <v>2002</v>
      </c>
      <c r="F116" s="24">
        <f>SUM(G116:AE116)</f>
        <v>48</v>
      </c>
      <c r="L116" s="35"/>
      <c r="P116" s="6"/>
      <c r="Q116" s="4"/>
      <c r="R116" s="35"/>
      <c r="V116" s="6"/>
      <c r="Y116" s="6">
        <v>48</v>
      </c>
    </row>
    <row r="117" spans="1:26">
      <c r="A117" s="28">
        <v>110</v>
      </c>
      <c r="B117" s="33"/>
      <c r="C117" s="33" t="s">
        <v>828</v>
      </c>
      <c r="D117" s="33" t="s">
        <v>179</v>
      </c>
      <c r="E117" s="47">
        <v>1939</v>
      </c>
      <c r="F117" s="24">
        <f>SUM(G117:AE117)</f>
        <v>8</v>
      </c>
      <c r="L117" s="35"/>
      <c r="P117" s="6">
        <v>8</v>
      </c>
      <c r="Q117" s="4"/>
      <c r="R117" s="35"/>
      <c r="V117" s="6"/>
    </row>
    <row r="118" spans="1:26">
      <c r="A118" s="4">
        <v>111</v>
      </c>
      <c r="B118" s="33"/>
      <c r="C118" s="33" t="s">
        <v>798</v>
      </c>
      <c r="D118" s="33" t="s">
        <v>176</v>
      </c>
      <c r="E118" s="46">
        <v>2008</v>
      </c>
      <c r="F118" s="24">
        <f t="shared" si="14"/>
        <v>13</v>
      </c>
      <c r="L118" s="35"/>
      <c r="P118" s="6">
        <v>13</v>
      </c>
      <c r="Q118" s="4"/>
      <c r="R118" s="35"/>
      <c r="V118" s="6"/>
    </row>
    <row r="119" spans="1:26">
      <c r="A119" s="28">
        <v>112</v>
      </c>
      <c r="B119" s="33"/>
      <c r="C119" s="33" t="s">
        <v>624</v>
      </c>
      <c r="D119" s="33" t="s">
        <v>190</v>
      </c>
      <c r="E119" s="47">
        <v>1944</v>
      </c>
      <c r="F119" s="24">
        <f t="shared" si="14"/>
        <v>74</v>
      </c>
      <c r="L119" s="35"/>
      <c r="M119">
        <v>20</v>
      </c>
      <c r="P119" s="6">
        <v>14</v>
      </c>
      <c r="Q119" s="4"/>
      <c r="R119" s="35"/>
      <c r="S119">
        <v>14</v>
      </c>
      <c r="V119" s="6"/>
      <c r="Y119" s="6">
        <v>26</v>
      </c>
    </row>
    <row r="120" spans="1:26">
      <c r="A120" s="4">
        <v>113</v>
      </c>
      <c r="B120" s="33"/>
      <c r="C120" s="33" t="s">
        <v>1280</v>
      </c>
      <c r="D120" s="33" t="s">
        <v>1256</v>
      </c>
      <c r="E120" s="48">
        <v>1987</v>
      </c>
      <c r="F120" s="24">
        <f t="shared" si="14"/>
        <v>123</v>
      </c>
      <c r="L120" s="35"/>
      <c r="P120" s="6"/>
      <c r="Q120" s="4"/>
      <c r="R120" s="35"/>
      <c r="V120" s="6"/>
      <c r="Y120" s="6">
        <v>56</v>
      </c>
      <c r="Z120">
        <v>67</v>
      </c>
    </row>
    <row r="121" spans="1:26">
      <c r="A121" s="28">
        <v>114</v>
      </c>
      <c r="B121" s="33"/>
      <c r="C121" s="33" t="s">
        <v>946</v>
      </c>
      <c r="D121" s="33" t="s">
        <v>248</v>
      </c>
      <c r="E121" s="43">
        <v>1985</v>
      </c>
      <c r="F121" s="24">
        <f t="shared" si="14"/>
        <v>20</v>
      </c>
      <c r="L121" s="35"/>
      <c r="P121" s="6"/>
      <c r="Q121" s="4"/>
      <c r="R121" s="35"/>
      <c r="S121">
        <v>20</v>
      </c>
      <c r="V121" s="6"/>
    </row>
    <row r="122" spans="1:26">
      <c r="A122" s="4">
        <v>115</v>
      </c>
      <c r="B122" s="33"/>
      <c r="C122" s="33" t="s">
        <v>1011</v>
      </c>
      <c r="D122" s="33" t="s">
        <v>248</v>
      </c>
      <c r="E122" s="47">
        <v>1951</v>
      </c>
      <c r="F122" s="24">
        <f t="shared" si="14"/>
        <v>8</v>
      </c>
      <c r="L122" s="35"/>
      <c r="P122" s="6"/>
      <c r="Q122" s="4"/>
      <c r="R122" s="35"/>
      <c r="V122" s="6">
        <v>8</v>
      </c>
    </row>
    <row r="123" spans="1:26">
      <c r="A123" s="28">
        <v>116</v>
      </c>
      <c r="B123" s="33"/>
      <c r="C123" s="33" t="s">
        <v>225</v>
      </c>
      <c r="D123" s="33" t="s">
        <v>179</v>
      </c>
      <c r="E123" s="46">
        <v>2007</v>
      </c>
      <c r="F123" s="24">
        <f t="shared" si="14"/>
        <v>44</v>
      </c>
      <c r="G123" s="6">
        <v>14</v>
      </c>
      <c r="L123" s="35"/>
      <c r="M123">
        <v>30</v>
      </c>
      <c r="P123" s="6"/>
      <c r="Q123" s="4"/>
      <c r="R123" s="35"/>
      <c r="V123" s="6"/>
    </row>
    <row r="124" spans="1:26">
      <c r="A124" s="4">
        <v>117</v>
      </c>
      <c r="B124" s="33"/>
      <c r="C124" s="33" t="s">
        <v>501</v>
      </c>
      <c r="D124" s="33" t="s">
        <v>176</v>
      </c>
      <c r="E124" s="47">
        <v>1970</v>
      </c>
      <c r="F124" s="24">
        <f t="shared" si="14"/>
        <v>20</v>
      </c>
      <c r="J124" s="6">
        <v>20</v>
      </c>
      <c r="L124" s="35"/>
      <c r="P124" s="6"/>
      <c r="Q124" s="4"/>
      <c r="R124" s="35"/>
      <c r="V124" s="6"/>
    </row>
    <row r="125" spans="1:26">
      <c r="A125" s="28">
        <v>118</v>
      </c>
      <c r="B125" s="33"/>
      <c r="C125" s="33" t="s">
        <v>295</v>
      </c>
      <c r="D125" s="33" t="s">
        <v>190</v>
      </c>
      <c r="E125" s="47">
        <v>1972</v>
      </c>
      <c r="F125" s="24">
        <f t="shared" si="14"/>
        <v>177</v>
      </c>
      <c r="G125" s="6">
        <v>23</v>
      </c>
      <c r="J125" s="6">
        <v>32</v>
      </c>
      <c r="L125" s="35"/>
      <c r="P125" s="6"/>
      <c r="Q125" s="4"/>
      <c r="R125" s="35"/>
      <c r="S125">
        <v>14</v>
      </c>
      <c r="V125" s="6"/>
      <c r="Y125" s="6">
        <v>45</v>
      </c>
      <c r="Z125">
        <v>63</v>
      </c>
    </row>
    <row r="126" spans="1:26">
      <c r="A126" s="4">
        <v>119</v>
      </c>
      <c r="B126" s="33"/>
      <c r="C126" s="33" t="s">
        <v>1327</v>
      </c>
      <c r="D126" s="33" t="s">
        <v>1112</v>
      </c>
      <c r="E126" s="47">
        <v>1967</v>
      </c>
      <c r="F126" s="24">
        <f t="shared" si="14"/>
        <v>31</v>
      </c>
      <c r="L126" s="35"/>
      <c r="P126" s="6"/>
      <c r="Q126" s="4"/>
      <c r="R126" s="35"/>
      <c r="V126" s="6"/>
      <c r="Y126" s="6">
        <v>31</v>
      </c>
    </row>
    <row r="127" spans="1:26">
      <c r="A127" s="28">
        <v>120</v>
      </c>
      <c r="B127" s="33"/>
      <c r="C127" s="33" t="s">
        <v>1264</v>
      </c>
      <c r="D127" s="33" t="s">
        <v>1260</v>
      </c>
      <c r="E127" s="46">
        <v>2005</v>
      </c>
      <c r="F127" s="24">
        <f t="shared" si="14"/>
        <v>41</v>
      </c>
      <c r="L127" s="35"/>
      <c r="P127" s="6"/>
      <c r="Q127" s="4"/>
      <c r="R127" s="35"/>
      <c r="V127" s="6"/>
      <c r="Y127" s="6">
        <v>41</v>
      </c>
    </row>
    <row r="128" spans="1:26">
      <c r="A128" s="4">
        <v>121</v>
      </c>
      <c r="B128" s="33"/>
      <c r="C128" s="33" t="s">
        <v>1259</v>
      </c>
      <c r="D128" s="33" t="s">
        <v>1260</v>
      </c>
      <c r="E128" s="43">
        <v>1977</v>
      </c>
      <c r="F128" s="24">
        <f t="shared" si="14"/>
        <v>49</v>
      </c>
      <c r="L128" s="35"/>
      <c r="P128" s="6"/>
      <c r="Q128" s="4"/>
      <c r="R128" s="35"/>
      <c r="V128" s="6"/>
      <c r="Y128" s="6">
        <v>49</v>
      </c>
    </row>
    <row r="129" spans="1:25">
      <c r="A129" s="28">
        <v>122</v>
      </c>
      <c r="B129" s="33"/>
      <c r="C129" s="33" t="s">
        <v>481</v>
      </c>
      <c r="D129" s="33" t="s">
        <v>230</v>
      </c>
      <c r="E129" s="47">
        <v>1964</v>
      </c>
      <c r="F129" s="24">
        <f t="shared" si="14"/>
        <v>106</v>
      </c>
      <c r="J129" s="6">
        <v>8</v>
      </c>
      <c r="L129" s="35"/>
      <c r="P129" s="6">
        <v>18</v>
      </c>
      <c r="Q129" s="4">
        <v>16</v>
      </c>
      <c r="R129" s="35"/>
      <c r="S129">
        <v>13</v>
      </c>
      <c r="V129" s="6">
        <v>23</v>
      </c>
      <c r="Y129" s="6">
        <v>28</v>
      </c>
    </row>
    <row r="130" spans="1:25">
      <c r="A130" s="4">
        <v>123</v>
      </c>
      <c r="B130" s="33"/>
      <c r="C130" s="33" t="s">
        <v>235</v>
      </c>
      <c r="D130" s="33" t="s">
        <v>176</v>
      </c>
      <c r="E130" s="47"/>
      <c r="F130" s="24">
        <f t="shared" si="14"/>
        <v>16</v>
      </c>
      <c r="G130" s="6">
        <v>16</v>
      </c>
      <c r="L130" s="35"/>
      <c r="P130" s="6"/>
      <c r="Q130" s="4"/>
      <c r="R130" s="35"/>
      <c r="V130" s="6"/>
    </row>
    <row r="131" spans="1:25">
      <c r="A131" s="28">
        <v>124</v>
      </c>
      <c r="B131" s="33"/>
      <c r="C131" s="33" t="s">
        <v>1305</v>
      </c>
      <c r="D131" s="33" t="s">
        <v>172</v>
      </c>
      <c r="E131" s="48"/>
      <c r="F131" s="24">
        <f t="shared" si="14"/>
        <v>65</v>
      </c>
      <c r="L131" s="35"/>
      <c r="P131" s="6"/>
      <c r="Q131" s="4"/>
      <c r="R131" s="35"/>
      <c r="V131" s="6"/>
      <c r="Y131" s="6">
        <v>65</v>
      </c>
    </row>
    <row r="132" spans="1:25">
      <c r="A132" s="4">
        <v>125</v>
      </c>
      <c r="B132" s="33"/>
      <c r="C132" s="33" t="s">
        <v>1319</v>
      </c>
      <c r="D132" s="33" t="s">
        <v>172</v>
      </c>
      <c r="E132" s="47">
        <v>1955</v>
      </c>
      <c r="F132" s="24">
        <f t="shared" si="14"/>
        <v>46</v>
      </c>
      <c r="L132" s="35"/>
      <c r="P132" s="6"/>
      <c r="Q132" s="4"/>
      <c r="R132" s="35"/>
      <c r="V132" s="6"/>
      <c r="Y132" s="6">
        <v>46</v>
      </c>
    </row>
    <row r="133" spans="1:25">
      <c r="A133" s="28">
        <v>126</v>
      </c>
      <c r="B133" s="33"/>
      <c r="C133" s="33" t="s">
        <v>917</v>
      </c>
      <c r="D133" s="33"/>
      <c r="E133" s="48">
        <v>1975</v>
      </c>
      <c r="F133" s="24">
        <f t="shared" si="14"/>
        <v>43</v>
      </c>
      <c r="L133" s="35"/>
      <c r="P133" s="6"/>
      <c r="Q133" s="4"/>
      <c r="R133" s="35"/>
      <c r="S133">
        <v>15</v>
      </c>
      <c r="T133">
        <v>17</v>
      </c>
      <c r="U133">
        <v>11</v>
      </c>
      <c r="V133" s="6"/>
    </row>
    <row r="134" spans="1:25">
      <c r="A134" s="4">
        <v>127</v>
      </c>
      <c r="B134" s="33"/>
      <c r="C134" s="33" t="s">
        <v>253</v>
      </c>
      <c r="D134" s="33" t="s">
        <v>230</v>
      </c>
      <c r="E134" s="47">
        <v>1950</v>
      </c>
      <c r="F134" s="24">
        <f t="shared" si="14"/>
        <v>24</v>
      </c>
      <c r="G134" s="6">
        <v>24</v>
      </c>
      <c r="L134" s="35"/>
      <c r="P134" s="6"/>
      <c r="Q134" s="4"/>
      <c r="R134" s="35"/>
      <c r="V134" s="6"/>
    </row>
    <row r="135" spans="1:25">
      <c r="A135" s="28">
        <v>128</v>
      </c>
      <c r="B135" s="33"/>
      <c r="C135" s="33" t="s">
        <v>278</v>
      </c>
      <c r="D135" s="33" t="s">
        <v>230</v>
      </c>
      <c r="E135" s="47">
        <v>1955</v>
      </c>
      <c r="F135" s="24">
        <f t="shared" si="14"/>
        <v>25</v>
      </c>
      <c r="G135" s="6">
        <v>25</v>
      </c>
      <c r="L135" s="35"/>
      <c r="P135" s="6"/>
      <c r="Q135" s="4"/>
      <c r="R135" s="35"/>
      <c r="V135" s="6"/>
    </row>
    <row r="136" spans="1:25">
      <c r="A136" s="4">
        <v>129</v>
      </c>
      <c r="B136" s="33"/>
      <c r="C136" s="33" t="s">
        <v>1322</v>
      </c>
      <c r="D136" s="33" t="s">
        <v>942</v>
      </c>
      <c r="E136" s="47">
        <v>1967</v>
      </c>
      <c r="F136" s="24">
        <f t="shared" si="14"/>
        <v>41</v>
      </c>
      <c r="L136" s="35"/>
      <c r="P136" s="6"/>
      <c r="Q136" s="4"/>
      <c r="R136" s="35"/>
      <c r="V136" s="6"/>
      <c r="Y136" s="6">
        <v>41</v>
      </c>
    </row>
    <row r="137" spans="1:25">
      <c r="A137" s="28">
        <v>130</v>
      </c>
      <c r="B137" s="33"/>
      <c r="C137" s="33" t="s">
        <v>1316</v>
      </c>
      <c r="D137" s="33" t="s">
        <v>230</v>
      </c>
      <c r="E137" s="48">
        <v>1980</v>
      </c>
      <c r="F137" s="24">
        <f t="shared" ref="F137" si="15">SUM(G137:AE137)</f>
        <v>50</v>
      </c>
      <c r="L137" s="35"/>
      <c r="P137" s="6"/>
      <c r="Q137" s="4"/>
      <c r="R137" s="35"/>
      <c r="V137" s="6"/>
      <c r="Y137" s="6">
        <v>50</v>
      </c>
    </row>
    <row r="138" spans="1:25">
      <c r="A138" s="4">
        <v>131</v>
      </c>
      <c r="B138" s="33"/>
      <c r="C138" s="33" t="s">
        <v>618</v>
      </c>
      <c r="D138" s="33" t="s">
        <v>176</v>
      </c>
      <c r="E138" s="48">
        <v>1978</v>
      </c>
      <c r="F138" s="24">
        <f t="shared" si="14"/>
        <v>35</v>
      </c>
      <c r="L138" s="35"/>
      <c r="M138">
        <v>12</v>
      </c>
      <c r="P138" s="6">
        <v>13</v>
      </c>
      <c r="Q138" s="4"/>
      <c r="R138" s="35"/>
      <c r="V138" s="6">
        <v>10</v>
      </c>
    </row>
    <row r="139" spans="1:25">
      <c r="A139" s="28">
        <v>132</v>
      </c>
      <c r="B139" s="33"/>
      <c r="C139" s="33" t="s">
        <v>827</v>
      </c>
      <c r="D139" s="33"/>
      <c r="E139" s="47">
        <v>1952</v>
      </c>
      <c r="F139" s="24">
        <f t="shared" si="14"/>
        <v>9</v>
      </c>
      <c r="L139" s="35"/>
      <c r="P139" s="6">
        <v>9</v>
      </c>
      <c r="Q139" s="4"/>
      <c r="R139" s="35"/>
      <c r="V139" s="6"/>
    </row>
    <row r="140" spans="1:25">
      <c r="A140" s="4">
        <v>133</v>
      </c>
      <c r="B140" s="33"/>
      <c r="C140" s="33" t="s">
        <v>818</v>
      </c>
      <c r="D140" s="33" t="s">
        <v>176</v>
      </c>
      <c r="E140" s="48">
        <v>1990</v>
      </c>
      <c r="F140" s="24">
        <f t="shared" si="14"/>
        <v>20</v>
      </c>
      <c r="L140" s="35"/>
      <c r="P140" s="6">
        <v>20</v>
      </c>
      <c r="Q140" s="4"/>
      <c r="R140" s="35"/>
      <c r="V140" s="6"/>
    </row>
    <row r="141" spans="1:25">
      <c r="A141" s="28">
        <v>134</v>
      </c>
      <c r="B141" s="33"/>
      <c r="C141" s="33" t="s">
        <v>839</v>
      </c>
      <c r="D141" s="33" t="s">
        <v>176</v>
      </c>
      <c r="E141" s="48">
        <v>1987</v>
      </c>
      <c r="F141" s="24">
        <f t="shared" si="14"/>
        <v>29</v>
      </c>
      <c r="L141" s="35"/>
      <c r="P141" s="6">
        <v>29</v>
      </c>
      <c r="Q141" s="4"/>
      <c r="R141" s="35"/>
      <c r="V141" s="6"/>
    </row>
    <row r="142" spans="1:25">
      <c r="A142" s="4">
        <v>135</v>
      </c>
      <c r="B142" s="33"/>
      <c r="C142" s="33" t="s">
        <v>822</v>
      </c>
      <c r="D142" s="33" t="s">
        <v>176</v>
      </c>
      <c r="E142" s="48">
        <v>1993</v>
      </c>
      <c r="F142" s="24">
        <f t="shared" si="14"/>
        <v>16</v>
      </c>
      <c r="L142" s="35"/>
      <c r="P142" s="6">
        <v>16</v>
      </c>
      <c r="Q142" s="4"/>
      <c r="R142" s="35"/>
      <c r="V142" s="6"/>
    </row>
    <row r="143" spans="1:25">
      <c r="A143" s="28">
        <v>136</v>
      </c>
      <c r="B143" s="33"/>
      <c r="C143" s="33" t="s">
        <v>1268</v>
      </c>
      <c r="D143" s="33" t="s">
        <v>248</v>
      </c>
      <c r="E143" s="47">
        <v>1955</v>
      </c>
      <c r="F143" s="24">
        <f t="shared" si="14"/>
        <v>36</v>
      </c>
      <c r="L143" s="35"/>
      <c r="P143" s="6"/>
      <c r="Q143" s="4"/>
      <c r="R143" s="35"/>
      <c r="V143" s="6"/>
      <c r="Y143" s="6">
        <v>36</v>
      </c>
    </row>
    <row r="144" spans="1:25">
      <c r="A144" s="4">
        <v>137</v>
      </c>
      <c r="B144" s="33"/>
      <c r="C144" s="33" t="s">
        <v>796</v>
      </c>
      <c r="D144" s="33" t="s">
        <v>176</v>
      </c>
      <c r="E144" s="48">
        <v>1989</v>
      </c>
      <c r="F144" s="24">
        <f t="shared" si="14"/>
        <v>16</v>
      </c>
      <c r="L144" s="35"/>
      <c r="P144" s="6">
        <v>16</v>
      </c>
      <c r="Q144" s="4"/>
      <c r="R144" s="35"/>
      <c r="V144" s="6"/>
    </row>
    <row r="145" spans="1:26">
      <c r="A145" s="28">
        <v>138</v>
      </c>
      <c r="B145" s="33"/>
      <c r="C145" s="33" t="s">
        <v>1278</v>
      </c>
      <c r="D145" s="33" t="s">
        <v>1279</v>
      </c>
      <c r="E145" s="47">
        <v>1937</v>
      </c>
      <c r="F145" s="24">
        <f t="shared" si="14"/>
        <v>8</v>
      </c>
      <c r="L145" s="35"/>
      <c r="P145" s="6"/>
      <c r="Q145" s="4"/>
      <c r="R145" s="35"/>
      <c r="V145" s="6"/>
      <c r="Y145" s="6">
        <v>8</v>
      </c>
    </row>
    <row r="146" spans="1:26">
      <c r="A146" s="4">
        <v>139</v>
      </c>
      <c r="B146" s="33"/>
      <c r="C146" s="33" t="s">
        <v>609</v>
      </c>
      <c r="D146" s="33" t="s">
        <v>176</v>
      </c>
      <c r="E146" s="47"/>
      <c r="F146" s="24">
        <f t="shared" ref="F146" si="16">SUM(G146:AE146)</f>
        <v>24</v>
      </c>
      <c r="L146" s="35"/>
      <c r="M146">
        <v>24</v>
      </c>
      <c r="P146" s="6"/>
      <c r="Q146" s="4"/>
      <c r="R146" s="35"/>
      <c r="V146" s="6"/>
    </row>
    <row r="147" spans="1:26">
      <c r="A147" s="28">
        <v>140</v>
      </c>
      <c r="B147" s="33"/>
      <c r="C147" s="33" t="s">
        <v>223</v>
      </c>
      <c r="D147" s="33" t="s">
        <v>179</v>
      </c>
      <c r="E147" s="46">
        <v>2003</v>
      </c>
      <c r="F147" s="24">
        <f t="shared" si="14"/>
        <v>19</v>
      </c>
      <c r="G147" s="6">
        <v>19</v>
      </c>
      <c r="L147" s="35"/>
      <c r="P147" s="6"/>
      <c r="Q147" s="4"/>
      <c r="R147" s="35"/>
      <c r="V147" s="6"/>
    </row>
    <row r="148" spans="1:26">
      <c r="A148" s="4">
        <v>141</v>
      </c>
      <c r="B148" s="33"/>
      <c r="C148" s="33" t="s">
        <v>470</v>
      </c>
      <c r="D148" s="33" t="s">
        <v>190</v>
      </c>
      <c r="E148" s="47">
        <v>1952</v>
      </c>
      <c r="F148" s="24">
        <f t="shared" si="14"/>
        <v>22</v>
      </c>
      <c r="J148" s="6">
        <v>22</v>
      </c>
      <c r="L148" s="35"/>
      <c r="P148" s="6"/>
      <c r="Q148" s="4"/>
      <c r="R148" s="35"/>
      <c r="V148" s="6"/>
    </row>
    <row r="149" spans="1:26">
      <c r="A149" s="28">
        <v>142</v>
      </c>
      <c r="B149" s="33"/>
      <c r="C149" s="33" t="s">
        <v>992</v>
      </c>
      <c r="D149" s="33"/>
      <c r="E149" s="48"/>
      <c r="F149" s="24">
        <f t="shared" si="14"/>
        <v>46</v>
      </c>
      <c r="L149" s="35"/>
      <c r="P149" s="6"/>
      <c r="Q149" s="4"/>
      <c r="R149" s="35"/>
      <c r="V149" s="6">
        <v>36</v>
      </c>
      <c r="W149">
        <v>10</v>
      </c>
    </row>
    <row r="150" spans="1:26">
      <c r="A150" s="4">
        <v>143</v>
      </c>
      <c r="B150" s="33"/>
      <c r="C150" s="33" t="s">
        <v>471</v>
      </c>
      <c r="D150" s="33" t="s">
        <v>248</v>
      </c>
      <c r="E150" s="47">
        <v>1943</v>
      </c>
      <c r="F150" s="24">
        <f t="shared" si="14"/>
        <v>72</v>
      </c>
      <c r="J150" s="6">
        <v>21</v>
      </c>
      <c r="L150" s="35"/>
      <c r="P150" s="6"/>
      <c r="Q150" s="4"/>
      <c r="R150" s="35"/>
      <c r="V150" s="6">
        <v>18</v>
      </c>
      <c r="Y150" s="6">
        <v>33</v>
      </c>
    </row>
    <row r="151" spans="1:26">
      <c r="A151" s="28">
        <v>144</v>
      </c>
      <c r="B151" s="33"/>
      <c r="C151" s="33" t="s">
        <v>944</v>
      </c>
      <c r="D151" s="33" t="s">
        <v>176</v>
      </c>
      <c r="E151" s="48">
        <v>1978</v>
      </c>
      <c r="F151" s="24">
        <f t="shared" si="14"/>
        <v>9</v>
      </c>
      <c r="L151" s="35"/>
      <c r="P151" s="6"/>
      <c r="Q151" s="4"/>
      <c r="R151" s="35"/>
      <c r="S151">
        <v>9</v>
      </c>
      <c r="V151" s="6"/>
    </row>
    <row r="152" spans="1:26">
      <c r="A152" s="4">
        <v>145</v>
      </c>
      <c r="B152" s="33"/>
      <c r="C152" s="33" t="s">
        <v>1276</v>
      </c>
      <c r="D152" s="33" t="s">
        <v>490</v>
      </c>
      <c r="E152" s="47">
        <v>1940</v>
      </c>
      <c r="F152" s="24">
        <f t="shared" si="14"/>
        <v>14</v>
      </c>
      <c r="L152" s="35"/>
      <c r="P152" s="6"/>
      <c r="Q152" s="4"/>
      <c r="R152" s="35"/>
      <c r="V152" s="6"/>
      <c r="Y152" s="6">
        <v>14</v>
      </c>
    </row>
    <row r="153" spans="1:26">
      <c r="A153" s="28">
        <v>146</v>
      </c>
      <c r="B153" s="33"/>
      <c r="C153" s="33" t="s">
        <v>1014</v>
      </c>
      <c r="D153" s="33" t="s">
        <v>176</v>
      </c>
      <c r="E153" s="46">
        <v>2001</v>
      </c>
      <c r="F153" s="24">
        <f t="shared" si="14"/>
        <v>63</v>
      </c>
      <c r="L153" s="35"/>
      <c r="P153" s="6"/>
      <c r="Q153" s="4"/>
      <c r="R153" s="35"/>
      <c r="V153" s="6">
        <v>19</v>
      </c>
      <c r="Y153" s="6">
        <v>44</v>
      </c>
    </row>
    <row r="154" spans="1:26">
      <c r="A154" s="4">
        <v>147</v>
      </c>
      <c r="B154" s="33"/>
      <c r="C154" s="33" t="s">
        <v>453</v>
      </c>
      <c r="D154" s="33" t="s">
        <v>176</v>
      </c>
      <c r="E154" s="47">
        <v>1971</v>
      </c>
      <c r="F154" s="24">
        <f t="shared" si="14"/>
        <v>166</v>
      </c>
      <c r="J154" s="6">
        <v>18</v>
      </c>
      <c r="K154">
        <v>17</v>
      </c>
      <c r="L154" s="35"/>
      <c r="M154">
        <v>11</v>
      </c>
      <c r="N154">
        <v>12</v>
      </c>
      <c r="P154" s="6"/>
      <c r="Q154" s="4"/>
      <c r="R154" s="35"/>
      <c r="S154">
        <v>15</v>
      </c>
      <c r="T154">
        <v>14</v>
      </c>
      <c r="V154" s="6">
        <v>25</v>
      </c>
      <c r="W154" s="34">
        <v>15</v>
      </c>
      <c r="Y154" s="6">
        <v>39</v>
      </c>
    </row>
    <row r="155" spans="1:26">
      <c r="A155" s="28">
        <v>148</v>
      </c>
      <c r="B155" s="33"/>
      <c r="C155" s="33" t="s">
        <v>1261</v>
      </c>
      <c r="D155" s="33" t="s">
        <v>176</v>
      </c>
      <c r="E155" s="48"/>
      <c r="F155" s="24">
        <f t="shared" si="14"/>
        <v>92</v>
      </c>
      <c r="L155" s="35"/>
      <c r="P155" s="6"/>
      <c r="Q155" s="4"/>
      <c r="R155" s="35"/>
      <c r="V155" s="6"/>
      <c r="W155" s="34"/>
      <c r="Y155" s="6">
        <v>48</v>
      </c>
      <c r="Z155">
        <v>44</v>
      </c>
    </row>
    <row r="156" spans="1:26">
      <c r="A156" s="4">
        <v>149</v>
      </c>
      <c r="B156" s="33"/>
      <c r="C156" s="33" t="s">
        <v>1111</v>
      </c>
      <c r="D156" s="33" t="s">
        <v>1112</v>
      </c>
      <c r="E156" s="46"/>
      <c r="F156" s="24">
        <f t="shared" si="14"/>
        <v>11</v>
      </c>
      <c r="L156" s="35"/>
      <c r="P156" s="6"/>
      <c r="Q156" s="4"/>
      <c r="R156" s="35"/>
      <c r="V156" s="6"/>
      <c r="W156" s="34"/>
      <c r="Y156" s="6">
        <v>11</v>
      </c>
    </row>
    <row r="157" spans="1:26">
      <c r="A157" s="28">
        <v>150</v>
      </c>
      <c r="B157" s="33"/>
      <c r="C157" s="33" t="s">
        <v>1284</v>
      </c>
      <c r="D157" s="33" t="s">
        <v>1112</v>
      </c>
      <c r="E157" s="47">
        <v>1958</v>
      </c>
      <c r="F157" s="24">
        <f t="shared" ref="F157" si="17">SUM(G157:AE157)</f>
        <v>109</v>
      </c>
      <c r="L157" s="35"/>
      <c r="P157" s="6"/>
      <c r="Q157" s="4"/>
      <c r="R157" s="35"/>
      <c r="V157" s="6"/>
      <c r="W157" s="34"/>
      <c r="Y157" s="6">
        <v>47</v>
      </c>
      <c r="Z157">
        <v>62</v>
      </c>
    </row>
    <row r="158" spans="1:26">
      <c r="A158" s="4">
        <v>151</v>
      </c>
      <c r="B158" s="33"/>
      <c r="C158" s="33" t="s">
        <v>247</v>
      </c>
      <c r="D158" s="33" t="s">
        <v>248</v>
      </c>
      <c r="E158" s="47">
        <v>1943</v>
      </c>
      <c r="F158" s="24">
        <f t="shared" si="14"/>
        <v>109</v>
      </c>
      <c r="G158" s="6">
        <v>27</v>
      </c>
      <c r="L158" s="35"/>
      <c r="P158" s="6"/>
      <c r="Q158" s="4"/>
      <c r="R158" s="35"/>
      <c r="V158" s="6"/>
      <c r="Y158" s="6">
        <v>45</v>
      </c>
      <c r="Z158">
        <v>37</v>
      </c>
    </row>
    <row r="159" spans="1:26">
      <c r="A159" s="28">
        <v>152</v>
      </c>
      <c r="B159" s="33"/>
      <c r="C159" s="33" t="s">
        <v>1298</v>
      </c>
      <c r="D159" s="33" t="s">
        <v>179</v>
      </c>
      <c r="E159" s="47">
        <v>1954</v>
      </c>
      <c r="F159" s="24">
        <f t="shared" si="14"/>
        <v>22</v>
      </c>
      <c r="L159" s="35"/>
      <c r="P159" s="6"/>
      <c r="Q159" s="4"/>
      <c r="R159" s="35"/>
      <c r="V159" s="6"/>
      <c r="Y159" s="6">
        <v>22</v>
      </c>
    </row>
    <row r="160" spans="1:26">
      <c r="A160" s="4">
        <v>153</v>
      </c>
      <c r="B160" s="33"/>
      <c r="C160" s="33" t="s">
        <v>1328</v>
      </c>
      <c r="D160" s="33" t="s">
        <v>1112</v>
      </c>
      <c r="E160" s="47">
        <v>1957</v>
      </c>
      <c r="F160" s="24">
        <f t="shared" si="14"/>
        <v>29</v>
      </c>
      <c r="L160" s="35"/>
      <c r="P160" s="6"/>
      <c r="Q160" s="4"/>
      <c r="R160" s="35"/>
      <c r="V160" s="6"/>
      <c r="Y160" s="6">
        <v>29</v>
      </c>
    </row>
    <row r="161" spans="1:26">
      <c r="A161" s="28">
        <v>154</v>
      </c>
      <c r="B161" s="33"/>
      <c r="C161" s="33" t="s">
        <v>817</v>
      </c>
      <c r="D161" s="33" t="s">
        <v>176</v>
      </c>
      <c r="E161" s="47">
        <v>1964</v>
      </c>
      <c r="F161" s="24">
        <f t="shared" si="14"/>
        <v>122</v>
      </c>
      <c r="L161" s="35"/>
      <c r="P161" s="6">
        <v>24</v>
      </c>
      <c r="Q161" s="4"/>
      <c r="R161" s="35"/>
      <c r="S161">
        <v>12</v>
      </c>
      <c r="V161" s="6"/>
      <c r="Y161" s="6">
        <v>46</v>
      </c>
      <c r="Z161">
        <v>40</v>
      </c>
    </row>
    <row r="162" spans="1:26">
      <c r="A162" s="4">
        <v>155</v>
      </c>
      <c r="B162" s="33"/>
      <c r="C162" s="33" t="s">
        <v>637</v>
      </c>
      <c r="D162" s="33" t="s">
        <v>190</v>
      </c>
      <c r="E162" s="31">
        <v>1984</v>
      </c>
      <c r="F162" s="24">
        <f t="shared" si="14"/>
        <v>19</v>
      </c>
      <c r="L162" s="35"/>
      <c r="M162">
        <v>19</v>
      </c>
      <c r="P162" s="6"/>
      <c r="Q162" s="4"/>
      <c r="R162" s="35"/>
      <c r="V162" s="6"/>
    </row>
    <row r="163" spans="1:26">
      <c r="A163" s="28">
        <v>156</v>
      </c>
      <c r="B163" s="33"/>
      <c r="C163" s="33" t="s">
        <v>1255</v>
      </c>
      <c r="D163" s="33" t="s">
        <v>1256</v>
      </c>
      <c r="E163" s="31">
        <v>1976</v>
      </c>
      <c r="F163" s="24">
        <f t="shared" si="14"/>
        <v>54</v>
      </c>
      <c r="L163" s="35"/>
      <c r="P163" s="6"/>
      <c r="Q163" s="4"/>
      <c r="R163" s="35"/>
      <c r="V163" s="6"/>
      <c r="Y163" s="6">
        <v>54</v>
      </c>
    </row>
    <row r="164" spans="1:26">
      <c r="A164" s="4">
        <v>157</v>
      </c>
      <c r="B164" s="33"/>
      <c r="C164" s="33" t="s">
        <v>206</v>
      </c>
      <c r="D164" s="33" t="s">
        <v>205</v>
      </c>
      <c r="E164" s="31">
        <v>1981</v>
      </c>
      <c r="F164" s="24">
        <f t="shared" si="14"/>
        <v>12</v>
      </c>
      <c r="G164" s="6">
        <v>12</v>
      </c>
      <c r="L164" s="35"/>
      <c r="P164" s="6"/>
      <c r="Q164" s="4"/>
      <c r="R164" s="35"/>
      <c r="V164" s="6"/>
    </row>
    <row r="165" spans="1:26">
      <c r="A165" s="28">
        <v>158</v>
      </c>
      <c r="B165" s="33"/>
      <c r="C165" s="33" t="s">
        <v>631</v>
      </c>
      <c r="D165" s="33" t="s">
        <v>447</v>
      </c>
      <c r="E165" s="31">
        <v>1978</v>
      </c>
      <c r="F165" s="24">
        <f t="shared" si="14"/>
        <v>23</v>
      </c>
      <c r="L165" s="35"/>
      <c r="M165">
        <v>15</v>
      </c>
      <c r="P165" s="6"/>
      <c r="Q165" s="4"/>
      <c r="R165" s="35"/>
      <c r="S165">
        <v>8</v>
      </c>
      <c r="V165" s="6"/>
    </row>
    <row r="166" spans="1:26">
      <c r="A166" s="4">
        <v>159</v>
      </c>
      <c r="B166" s="33"/>
      <c r="C166" s="33" t="s">
        <v>1017</v>
      </c>
      <c r="D166" s="33" t="s">
        <v>286</v>
      </c>
      <c r="E166" s="31">
        <v>1978</v>
      </c>
      <c r="F166" s="24">
        <f t="shared" si="14"/>
        <v>25</v>
      </c>
      <c r="L166" s="35"/>
      <c r="P166" s="6"/>
      <c r="Q166" s="4"/>
      <c r="R166" s="35"/>
      <c r="V166" s="6">
        <v>25</v>
      </c>
    </row>
    <row r="167" spans="1:26">
      <c r="A167" s="28">
        <v>160</v>
      </c>
      <c r="B167" s="33"/>
      <c r="C167" s="33" t="s">
        <v>469</v>
      </c>
      <c r="D167" s="33" t="s">
        <v>172</v>
      </c>
      <c r="E167" s="47">
        <v>1951</v>
      </c>
      <c r="F167" s="24">
        <f>SUM(G167:AE167)</f>
        <v>159</v>
      </c>
      <c r="J167" s="6">
        <v>23</v>
      </c>
      <c r="L167" s="35"/>
      <c r="M167">
        <v>19</v>
      </c>
      <c r="P167" s="6">
        <v>19</v>
      </c>
      <c r="Q167" s="4"/>
      <c r="R167" s="35"/>
      <c r="S167">
        <v>17</v>
      </c>
      <c r="V167" s="6"/>
      <c r="Y167" s="6">
        <v>45</v>
      </c>
      <c r="Z167">
        <v>36</v>
      </c>
    </row>
    <row r="168" spans="1:26">
      <c r="A168" s="4">
        <v>161</v>
      </c>
      <c r="B168" s="33"/>
      <c r="C168" s="33" t="s">
        <v>1114</v>
      </c>
      <c r="D168" s="33" t="s">
        <v>174</v>
      </c>
      <c r="E168" s="46"/>
      <c r="F168" s="24">
        <f>SUM(G168:AE168)</f>
        <v>8</v>
      </c>
      <c r="L168" s="35"/>
      <c r="P168" s="6"/>
      <c r="Q168" s="4"/>
      <c r="R168" s="35"/>
      <c r="V168" s="6"/>
      <c r="Y168" s="6">
        <v>8</v>
      </c>
    </row>
    <row r="169" spans="1:26">
      <c r="A169" s="28">
        <v>162</v>
      </c>
      <c r="B169" s="33"/>
      <c r="C169" s="33" t="s">
        <v>1287</v>
      </c>
      <c r="D169" s="33" t="s">
        <v>286</v>
      </c>
      <c r="E169" s="46">
        <v>2002</v>
      </c>
      <c r="F169" s="24">
        <f>SUM(G169:AE169)</f>
        <v>39</v>
      </c>
      <c r="L169" s="35"/>
      <c r="P169" s="6"/>
      <c r="Q169" s="4"/>
      <c r="R169" s="35"/>
      <c r="V169" s="6"/>
      <c r="Y169" s="6">
        <v>39</v>
      </c>
    </row>
    <row r="170" spans="1:26">
      <c r="A170" s="4">
        <v>163</v>
      </c>
      <c r="B170" s="33"/>
      <c r="C170" s="33" t="s">
        <v>269</v>
      </c>
      <c r="D170" s="33" t="s">
        <v>270</v>
      </c>
      <c r="E170" s="31">
        <v>1981</v>
      </c>
      <c r="F170" s="24">
        <f t="shared" si="14"/>
        <v>31</v>
      </c>
      <c r="G170" s="6">
        <v>31</v>
      </c>
      <c r="L170" s="35"/>
      <c r="P170" s="6"/>
      <c r="Q170" s="4"/>
      <c r="R170" s="35"/>
      <c r="V170" s="6"/>
    </row>
    <row r="171" spans="1:26">
      <c r="A171" s="28">
        <v>164</v>
      </c>
      <c r="B171" s="33"/>
      <c r="C171" s="33" t="s">
        <v>634</v>
      </c>
      <c r="D171" s="33" t="s">
        <v>179</v>
      </c>
      <c r="E171" s="47">
        <v>1959</v>
      </c>
      <c r="F171" s="24">
        <f t="shared" si="14"/>
        <v>34</v>
      </c>
      <c r="L171" s="35"/>
      <c r="M171">
        <v>9</v>
      </c>
      <c r="P171" s="6">
        <v>10</v>
      </c>
      <c r="Q171" s="4"/>
      <c r="R171" s="35"/>
      <c r="V171" s="6">
        <v>15</v>
      </c>
    </row>
    <row r="172" spans="1:26">
      <c r="A172" s="4">
        <v>165</v>
      </c>
      <c r="B172" s="33"/>
      <c r="C172" s="33" t="s">
        <v>938</v>
      </c>
      <c r="D172" s="33" t="s">
        <v>276</v>
      </c>
      <c r="E172" s="47">
        <v>1952</v>
      </c>
      <c r="F172" s="24">
        <f t="shared" si="14"/>
        <v>12</v>
      </c>
      <c r="L172" s="35"/>
      <c r="P172" s="6"/>
      <c r="Q172" s="4"/>
      <c r="R172" s="35"/>
      <c r="S172">
        <v>12</v>
      </c>
      <c r="V172" s="6"/>
    </row>
    <row r="173" spans="1:26">
      <c r="A173" s="28">
        <v>166</v>
      </c>
      <c r="B173" s="33"/>
      <c r="C173" s="33" t="s">
        <v>922</v>
      </c>
      <c r="D173" s="33" t="s">
        <v>276</v>
      </c>
      <c r="E173" s="33">
        <v>1982</v>
      </c>
      <c r="F173" s="24">
        <f t="shared" si="14"/>
        <v>34</v>
      </c>
      <c r="L173" s="35"/>
      <c r="P173" s="6"/>
      <c r="Q173" s="4"/>
      <c r="R173" s="35"/>
      <c r="S173">
        <v>7</v>
      </c>
      <c r="V173" s="6">
        <v>27</v>
      </c>
    </row>
    <row r="174" spans="1:26">
      <c r="A174" s="4">
        <v>167</v>
      </c>
      <c r="B174" s="33"/>
      <c r="C174" s="33" t="s">
        <v>923</v>
      </c>
      <c r="D174" s="33" t="s">
        <v>230</v>
      </c>
      <c r="E174" s="33">
        <v>1993</v>
      </c>
      <c r="F174" s="24">
        <f t="shared" si="14"/>
        <v>6</v>
      </c>
      <c r="L174" s="35"/>
      <c r="P174" s="6"/>
      <c r="Q174" s="4"/>
      <c r="R174" s="35"/>
      <c r="S174">
        <v>6</v>
      </c>
      <c r="V174" s="6"/>
    </row>
    <row r="175" spans="1:26">
      <c r="A175" s="28">
        <v>168</v>
      </c>
      <c r="B175" s="33"/>
      <c r="C175" s="33" t="s">
        <v>454</v>
      </c>
      <c r="D175" s="33" t="s">
        <v>230</v>
      </c>
      <c r="E175" s="46">
        <v>2002</v>
      </c>
      <c r="F175" s="24">
        <f t="shared" si="14"/>
        <v>37</v>
      </c>
      <c r="J175" s="6">
        <v>17</v>
      </c>
      <c r="K175">
        <v>20</v>
      </c>
      <c r="L175" s="35"/>
      <c r="P175" s="6"/>
      <c r="Q175" s="4"/>
      <c r="R175" s="35"/>
      <c r="V175" s="6"/>
    </row>
    <row r="176" spans="1:26">
      <c r="A176" s="4">
        <v>169</v>
      </c>
      <c r="B176" s="33"/>
      <c r="C176" s="33" t="s">
        <v>467</v>
      </c>
      <c r="D176" s="33" t="s">
        <v>230</v>
      </c>
      <c r="E176" s="47">
        <v>1959</v>
      </c>
      <c r="F176" s="24">
        <f t="shared" ref="F176:F181" si="18">SUM(G176:AE176)</f>
        <v>49</v>
      </c>
      <c r="J176" s="6">
        <v>31</v>
      </c>
      <c r="L176" s="35"/>
      <c r="P176" s="6"/>
      <c r="Q176" s="4"/>
      <c r="R176" s="35"/>
      <c r="S176">
        <v>18</v>
      </c>
      <c r="V176" s="6"/>
    </row>
    <row r="177" spans="1:26">
      <c r="A177" s="28">
        <v>170</v>
      </c>
      <c r="B177" s="33"/>
      <c r="C177" s="33" t="s">
        <v>1272</v>
      </c>
      <c r="D177" s="33" t="s">
        <v>276</v>
      </c>
      <c r="E177" s="47">
        <v>1944</v>
      </c>
      <c r="F177" s="24">
        <f t="shared" si="18"/>
        <v>32</v>
      </c>
      <c r="L177" s="35"/>
      <c r="P177" s="6"/>
      <c r="Q177" s="4"/>
      <c r="R177" s="35"/>
      <c r="V177" s="6"/>
      <c r="Y177" s="6">
        <v>32</v>
      </c>
    </row>
    <row r="178" spans="1:26">
      <c r="A178" s="4">
        <v>171</v>
      </c>
      <c r="B178" s="33"/>
      <c r="C178" s="33" t="s">
        <v>638</v>
      </c>
      <c r="D178" s="33" t="s">
        <v>286</v>
      </c>
      <c r="E178" s="31">
        <v>1997</v>
      </c>
      <c r="F178" s="24">
        <f t="shared" ref="F178" si="19">SUM(G178:AE178)</f>
        <v>17</v>
      </c>
      <c r="L178" s="35"/>
      <c r="M178">
        <v>17</v>
      </c>
      <c r="P178" s="6"/>
      <c r="Q178" s="4"/>
      <c r="R178" s="35"/>
      <c r="V178" s="6"/>
    </row>
    <row r="179" spans="1:26">
      <c r="A179" s="28">
        <v>172</v>
      </c>
      <c r="B179" s="33"/>
      <c r="C179" s="33" t="s">
        <v>621</v>
      </c>
      <c r="D179" s="33" t="s">
        <v>286</v>
      </c>
      <c r="E179" s="46">
        <v>2003</v>
      </c>
      <c r="F179" s="24">
        <f t="shared" si="18"/>
        <v>50</v>
      </c>
      <c r="L179" s="35"/>
      <c r="M179">
        <v>7</v>
      </c>
      <c r="P179" s="6"/>
      <c r="Q179" s="4"/>
      <c r="R179" s="35"/>
      <c r="V179" s="6"/>
      <c r="Y179" s="6">
        <v>43</v>
      </c>
    </row>
    <row r="180" spans="1:26">
      <c r="A180" s="4">
        <v>173</v>
      </c>
      <c r="B180" s="33"/>
      <c r="C180" s="33" t="s">
        <v>639</v>
      </c>
      <c r="D180" s="33" t="s">
        <v>232</v>
      </c>
      <c r="E180" s="47">
        <v>1969</v>
      </c>
      <c r="F180" s="24">
        <f t="shared" si="18"/>
        <v>117</v>
      </c>
      <c r="L180" s="35"/>
      <c r="M180">
        <v>15</v>
      </c>
      <c r="P180" s="6"/>
      <c r="Q180" s="4"/>
      <c r="R180" s="35"/>
      <c r="V180" s="6"/>
      <c r="Y180" s="6">
        <v>52</v>
      </c>
      <c r="Z180">
        <v>50</v>
      </c>
    </row>
    <row r="181" spans="1:26">
      <c r="A181" s="28">
        <v>174</v>
      </c>
      <c r="B181" s="33"/>
      <c r="C181" s="33" t="s">
        <v>1306</v>
      </c>
      <c r="D181" s="33" t="s">
        <v>1112</v>
      </c>
      <c r="E181" s="47">
        <v>1970</v>
      </c>
      <c r="F181" s="24">
        <f t="shared" si="18"/>
        <v>64</v>
      </c>
      <c r="L181" s="35"/>
      <c r="P181" s="6"/>
      <c r="Q181" s="4"/>
      <c r="R181" s="35"/>
      <c r="V181" s="6"/>
      <c r="Y181" s="6">
        <v>64</v>
      </c>
    </row>
    <row r="182" spans="1:26">
      <c r="A182" s="4">
        <v>175</v>
      </c>
      <c r="B182" s="33"/>
      <c r="C182" s="33" t="s">
        <v>277</v>
      </c>
      <c r="D182" s="33" t="s">
        <v>176</v>
      </c>
      <c r="E182" s="47">
        <v>1970</v>
      </c>
      <c r="F182" s="24">
        <f t="shared" si="14"/>
        <v>82</v>
      </c>
      <c r="G182" s="6">
        <v>26</v>
      </c>
      <c r="J182" s="6">
        <v>28</v>
      </c>
      <c r="L182" s="35"/>
      <c r="M182">
        <v>4</v>
      </c>
      <c r="P182" s="6"/>
      <c r="Q182" s="4"/>
      <c r="R182" s="35"/>
      <c r="V182" s="6">
        <v>12</v>
      </c>
      <c r="W182">
        <v>12</v>
      </c>
    </row>
    <row r="183" spans="1:26">
      <c r="A183" s="28">
        <v>176</v>
      </c>
      <c r="B183" s="33"/>
      <c r="C183" s="33" t="s">
        <v>210</v>
      </c>
      <c r="D183" s="33" t="s">
        <v>176</v>
      </c>
      <c r="E183" s="31"/>
      <c r="F183" s="24">
        <f t="shared" si="14"/>
        <v>6</v>
      </c>
      <c r="G183" s="6">
        <v>6</v>
      </c>
      <c r="L183" s="35"/>
      <c r="P183" s="6"/>
      <c r="Q183" s="4"/>
      <c r="R183" s="35"/>
      <c r="V183" s="6"/>
    </row>
    <row r="184" spans="1:26">
      <c r="A184" s="4">
        <v>177</v>
      </c>
      <c r="B184" s="33"/>
      <c r="C184" s="33" t="s">
        <v>991</v>
      </c>
      <c r="D184" s="33" t="s">
        <v>179</v>
      </c>
      <c r="E184" s="31"/>
      <c r="F184" s="24">
        <f t="shared" si="14"/>
        <v>57</v>
      </c>
      <c r="L184" s="35"/>
      <c r="P184" s="6"/>
      <c r="Q184" s="4"/>
      <c r="R184" s="35"/>
      <c r="V184" s="6">
        <v>43</v>
      </c>
      <c r="W184">
        <v>14</v>
      </c>
    </row>
    <row r="185" spans="1:26">
      <c r="A185" s="28">
        <v>178</v>
      </c>
      <c r="B185" s="33"/>
      <c r="C185" s="33" t="s">
        <v>175</v>
      </c>
      <c r="D185" s="33" t="s">
        <v>176</v>
      </c>
      <c r="E185" s="46">
        <v>2002</v>
      </c>
      <c r="F185" s="24">
        <f t="shared" ref="F185:F259" si="20">SUM(G185:AE185)</f>
        <v>62</v>
      </c>
      <c r="G185" s="6">
        <v>51</v>
      </c>
      <c r="J185" s="6">
        <v>11</v>
      </c>
      <c r="L185" s="35"/>
      <c r="P185" s="6"/>
      <c r="Q185" s="4"/>
      <c r="R185" s="35"/>
      <c r="V185" s="6"/>
    </row>
    <row r="186" spans="1:26">
      <c r="A186" s="4">
        <v>179</v>
      </c>
      <c r="B186" s="33"/>
      <c r="C186" s="33" t="s">
        <v>611</v>
      </c>
      <c r="D186" s="33" t="s">
        <v>174</v>
      </c>
      <c r="E186" s="46">
        <v>2006</v>
      </c>
      <c r="F186" s="24">
        <f t="shared" si="20"/>
        <v>15</v>
      </c>
      <c r="L186" s="35"/>
      <c r="M186">
        <v>12</v>
      </c>
      <c r="P186" s="6">
        <v>1</v>
      </c>
      <c r="Q186" s="4"/>
      <c r="R186" s="35"/>
      <c r="S186">
        <v>2</v>
      </c>
      <c r="V186" s="6"/>
    </row>
    <row r="187" spans="1:26">
      <c r="A187" s="28">
        <v>180</v>
      </c>
      <c r="B187" s="33"/>
      <c r="C187" s="33" t="s">
        <v>496</v>
      </c>
      <c r="D187" s="33" t="s">
        <v>176</v>
      </c>
      <c r="E187" s="47">
        <v>1972</v>
      </c>
      <c r="F187" s="24">
        <f t="shared" si="20"/>
        <v>93</v>
      </c>
      <c r="J187" s="6">
        <v>26</v>
      </c>
      <c r="L187" s="35"/>
      <c r="M187">
        <v>18</v>
      </c>
      <c r="P187" s="6">
        <v>28</v>
      </c>
      <c r="Q187" s="4"/>
      <c r="R187" s="35"/>
      <c r="V187" s="6">
        <v>21</v>
      </c>
    </row>
    <row r="188" spans="1:26">
      <c r="A188" s="4">
        <v>181</v>
      </c>
      <c r="B188" s="33"/>
      <c r="C188" s="33" t="s">
        <v>1291</v>
      </c>
      <c r="D188" s="33" t="s">
        <v>834</v>
      </c>
      <c r="E188" s="46">
        <v>2000</v>
      </c>
      <c r="F188" s="24">
        <f t="shared" si="20"/>
        <v>33</v>
      </c>
      <c r="L188" s="35"/>
      <c r="P188" s="6"/>
      <c r="Q188" s="4"/>
      <c r="R188" s="35"/>
      <c r="V188" s="6"/>
      <c r="Y188" s="6">
        <v>33</v>
      </c>
    </row>
    <row r="189" spans="1:26">
      <c r="A189" s="28">
        <v>182</v>
      </c>
      <c r="B189" s="33"/>
      <c r="C189" s="33" t="s">
        <v>215</v>
      </c>
      <c r="D189" s="33" t="s">
        <v>216</v>
      </c>
      <c r="E189" s="33">
        <v>1980</v>
      </c>
      <c r="F189" s="24">
        <f t="shared" si="20"/>
        <v>49</v>
      </c>
      <c r="G189" s="6">
        <v>8</v>
      </c>
      <c r="J189" s="6">
        <v>11</v>
      </c>
      <c r="L189" s="35"/>
      <c r="P189" s="6">
        <v>8</v>
      </c>
      <c r="Q189" s="4"/>
      <c r="R189" s="35"/>
      <c r="S189">
        <v>8</v>
      </c>
      <c r="V189" s="6">
        <v>14</v>
      </c>
    </row>
    <row r="190" spans="1:26">
      <c r="A190" s="4">
        <v>183</v>
      </c>
      <c r="B190" s="33"/>
      <c r="C190" s="33" t="s">
        <v>1289</v>
      </c>
      <c r="D190" s="33" t="s">
        <v>179</v>
      </c>
      <c r="E190" s="46">
        <v>2002</v>
      </c>
      <c r="F190" s="24">
        <f t="shared" si="20"/>
        <v>36</v>
      </c>
      <c r="L190" s="35"/>
      <c r="P190" s="6"/>
      <c r="Q190" s="4"/>
      <c r="R190" s="35"/>
      <c r="V190" s="6"/>
      <c r="Y190" s="6">
        <v>36</v>
      </c>
    </row>
    <row r="191" spans="1:26">
      <c r="A191" s="28">
        <v>184</v>
      </c>
      <c r="B191" s="33"/>
      <c r="C191" s="33" t="s">
        <v>1015</v>
      </c>
      <c r="D191" s="33" t="s">
        <v>176</v>
      </c>
      <c r="E191" s="47">
        <v>1957</v>
      </c>
      <c r="F191" s="24">
        <f t="shared" si="20"/>
        <v>44</v>
      </c>
      <c r="L191" s="35"/>
      <c r="P191" s="6"/>
      <c r="Q191" s="4"/>
      <c r="R191" s="35"/>
      <c r="V191" s="6">
        <v>18</v>
      </c>
      <c r="Y191" s="6">
        <v>26</v>
      </c>
    </row>
    <row r="192" spans="1:26">
      <c r="A192" s="4">
        <v>185</v>
      </c>
      <c r="B192" s="33"/>
      <c r="C192" s="33" t="s">
        <v>1300</v>
      </c>
      <c r="D192" s="33" t="s">
        <v>286</v>
      </c>
      <c r="E192" s="47">
        <v>1972</v>
      </c>
      <c r="F192" s="24">
        <f t="shared" si="20"/>
        <v>75</v>
      </c>
      <c r="L192" s="35"/>
      <c r="P192" s="6"/>
      <c r="Q192" s="4"/>
      <c r="R192" s="35"/>
      <c r="V192" s="6"/>
      <c r="Y192" s="6">
        <v>75</v>
      </c>
    </row>
    <row r="193" spans="1:26">
      <c r="A193" s="28">
        <v>186</v>
      </c>
      <c r="B193" s="33"/>
      <c r="C193" s="33" t="s">
        <v>460</v>
      </c>
      <c r="D193" s="33" t="s">
        <v>179</v>
      </c>
      <c r="E193" s="31">
        <v>1973</v>
      </c>
      <c r="F193" s="24">
        <f t="shared" si="20"/>
        <v>18</v>
      </c>
      <c r="J193" s="6">
        <v>18</v>
      </c>
      <c r="L193" s="35"/>
      <c r="P193" s="6"/>
      <c r="Q193" s="4"/>
      <c r="R193" s="35"/>
      <c r="V193" s="6"/>
    </row>
    <row r="194" spans="1:26">
      <c r="A194" s="4">
        <v>187</v>
      </c>
      <c r="B194" s="33"/>
      <c r="C194" s="33" t="s">
        <v>466</v>
      </c>
      <c r="D194" s="33" t="s">
        <v>179</v>
      </c>
      <c r="E194" s="46">
        <v>2003</v>
      </c>
      <c r="F194" s="24">
        <f t="shared" ref="F194:F196" si="21">SUM(G194:AE194)</f>
        <v>32</v>
      </c>
      <c r="J194" s="6">
        <v>32</v>
      </c>
      <c r="L194" s="35"/>
      <c r="P194" s="6"/>
      <c r="Q194" s="4"/>
      <c r="R194" s="35"/>
      <c r="V194" s="6"/>
    </row>
    <row r="195" spans="1:26">
      <c r="A195" s="28">
        <v>188</v>
      </c>
      <c r="B195" s="33"/>
      <c r="C195" s="33" t="s">
        <v>815</v>
      </c>
      <c r="D195" s="33" t="s">
        <v>230</v>
      </c>
      <c r="E195" s="47">
        <v>1970</v>
      </c>
      <c r="F195" s="24">
        <f t="shared" si="21"/>
        <v>50</v>
      </c>
      <c r="L195" s="35"/>
      <c r="P195" s="6">
        <v>29</v>
      </c>
      <c r="Q195" s="4">
        <v>21</v>
      </c>
      <c r="R195" s="35"/>
      <c r="V195" s="6"/>
    </row>
    <row r="196" spans="1:26">
      <c r="A196" s="4">
        <v>189</v>
      </c>
      <c r="B196" s="33"/>
      <c r="C196" s="33" t="s">
        <v>804</v>
      </c>
      <c r="D196" s="33" t="s">
        <v>179</v>
      </c>
      <c r="E196" s="46">
        <v>2001</v>
      </c>
      <c r="F196" s="24">
        <f t="shared" si="21"/>
        <v>47</v>
      </c>
      <c r="L196" s="35"/>
      <c r="P196" s="6">
        <v>27</v>
      </c>
      <c r="Q196" s="4">
        <v>20</v>
      </c>
      <c r="R196" s="35"/>
      <c r="V196" s="6"/>
    </row>
    <row r="197" spans="1:26">
      <c r="A197" s="28">
        <v>190</v>
      </c>
      <c r="B197" s="33"/>
      <c r="C197" s="33" t="s">
        <v>229</v>
      </c>
      <c r="D197" s="33" t="s">
        <v>230</v>
      </c>
      <c r="E197" s="47">
        <v>1968</v>
      </c>
      <c r="F197" s="24">
        <f t="shared" si="20"/>
        <v>19</v>
      </c>
      <c r="G197" s="6">
        <v>19</v>
      </c>
      <c r="L197" s="35"/>
      <c r="P197" s="6"/>
      <c r="Q197" s="4"/>
      <c r="R197" s="35"/>
      <c r="V197" s="6"/>
    </row>
    <row r="198" spans="1:26">
      <c r="A198" s="4">
        <v>191</v>
      </c>
      <c r="B198" s="33"/>
      <c r="C198" s="33" t="s">
        <v>184</v>
      </c>
      <c r="D198" s="33" t="s">
        <v>179</v>
      </c>
      <c r="E198" s="46">
        <v>2007</v>
      </c>
      <c r="F198" s="24">
        <f t="shared" si="20"/>
        <v>44</v>
      </c>
      <c r="G198" s="6">
        <v>44</v>
      </c>
      <c r="L198" s="35"/>
      <c r="P198" s="6"/>
      <c r="Q198" s="4"/>
      <c r="R198" s="35"/>
      <c r="V198" s="6"/>
    </row>
    <row r="199" spans="1:26">
      <c r="A199" s="28">
        <v>192</v>
      </c>
      <c r="B199" s="33"/>
      <c r="C199" s="33" t="s">
        <v>186</v>
      </c>
      <c r="D199" s="33" t="s">
        <v>176</v>
      </c>
      <c r="E199" s="46">
        <v>2005</v>
      </c>
      <c r="F199" s="24">
        <f t="shared" si="20"/>
        <v>41</v>
      </c>
      <c r="G199" s="6">
        <v>41</v>
      </c>
      <c r="L199" s="35"/>
      <c r="P199" s="6"/>
      <c r="Q199" s="4"/>
      <c r="R199" s="35"/>
      <c r="V199" s="6"/>
    </row>
    <row r="200" spans="1:26">
      <c r="A200" s="4">
        <v>193</v>
      </c>
      <c r="B200" s="33"/>
      <c r="C200" s="33" t="s">
        <v>251</v>
      </c>
      <c r="D200" s="33" t="s">
        <v>252</v>
      </c>
      <c r="E200" s="47">
        <v>1945</v>
      </c>
      <c r="F200" s="24">
        <f t="shared" si="20"/>
        <v>41</v>
      </c>
      <c r="G200" s="6">
        <v>25</v>
      </c>
      <c r="L200" s="35"/>
      <c r="P200" s="6"/>
      <c r="Q200" s="4"/>
      <c r="R200" s="35"/>
      <c r="V200" s="6">
        <v>16</v>
      </c>
    </row>
    <row r="201" spans="1:26">
      <c r="A201" s="28">
        <v>194</v>
      </c>
      <c r="B201" s="33"/>
      <c r="C201" s="33" t="s">
        <v>1069</v>
      </c>
      <c r="D201" s="33" t="s">
        <v>252</v>
      </c>
      <c r="E201" s="47"/>
      <c r="F201" s="24">
        <f t="shared" si="20"/>
        <v>9</v>
      </c>
      <c r="L201" s="35"/>
      <c r="P201" s="6"/>
      <c r="Q201" s="4"/>
      <c r="R201" s="35"/>
      <c r="V201" s="6">
        <v>9</v>
      </c>
    </row>
    <row r="202" spans="1:26">
      <c r="A202" s="4">
        <v>195</v>
      </c>
      <c r="B202" s="33"/>
      <c r="C202" s="33" t="s">
        <v>801</v>
      </c>
      <c r="D202" s="33" t="s">
        <v>176</v>
      </c>
      <c r="E202" s="33">
        <v>1977</v>
      </c>
      <c r="F202" s="24">
        <f t="shared" si="20"/>
        <v>29</v>
      </c>
      <c r="L202" s="35"/>
      <c r="P202" s="6">
        <v>9</v>
      </c>
      <c r="Q202" s="4"/>
      <c r="R202" s="35"/>
      <c r="S202">
        <v>20</v>
      </c>
      <c r="V202" s="6"/>
    </row>
    <row r="203" spans="1:26">
      <c r="A203" s="28">
        <v>196</v>
      </c>
      <c r="B203" s="33"/>
      <c r="C203" s="33" t="s">
        <v>198</v>
      </c>
      <c r="D203" s="33" t="s">
        <v>174</v>
      </c>
      <c r="E203" s="31">
        <v>1976</v>
      </c>
      <c r="F203" s="24">
        <f t="shared" si="20"/>
        <v>125</v>
      </c>
      <c r="G203" s="6">
        <v>24</v>
      </c>
      <c r="H203">
        <v>12</v>
      </c>
      <c r="L203" s="35"/>
      <c r="M203">
        <v>25</v>
      </c>
      <c r="P203" s="6"/>
      <c r="Q203" s="4"/>
      <c r="R203" s="35"/>
      <c r="S203">
        <v>7</v>
      </c>
      <c r="T203">
        <v>10</v>
      </c>
      <c r="V203" s="6">
        <v>4</v>
      </c>
      <c r="W203" s="34">
        <v>8</v>
      </c>
      <c r="Y203" s="6">
        <v>17</v>
      </c>
      <c r="Z203" s="34">
        <v>18</v>
      </c>
    </row>
    <row r="204" spans="1:26">
      <c r="A204" s="4">
        <v>197</v>
      </c>
      <c r="B204" s="33"/>
      <c r="C204" s="33" t="s">
        <v>622</v>
      </c>
      <c r="D204" s="33" t="s">
        <v>172</v>
      </c>
      <c r="E204" s="47">
        <v>1951</v>
      </c>
      <c r="F204" s="24">
        <f t="shared" si="20"/>
        <v>144</v>
      </c>
      <c r="L204" s="35"/>
      <c r="M204">
        <v>25</v>
      </c>
      <c r="P204" s="6">
        <v>21</v>
      </c>
      <c r="Q204" s="4">
        <v>20</v>
      </c>
      <c r="R204" s="35"/>
      <c r="V204" s="6"/>
      <c r="Y204" s="6">
        <v>38</v>
      </c>
      <c r="Z204">
        <v>40</v>
      </c>
    </row>
    <row r="205" spans="1:26">
      <c r="A205" s="28">
        <v>198</v>
      </c>
      <c r="B205" s="33"/>
      <c r="C205" s="33" t="s">
        <v>1293</v>
      </c>
      <c r="D205" s="33" t="s">
        <v>179</v>
      </c>
      <c r="E205" s="46">
        <v>2004</v>
      </c>
      <c r="F205" s="24">
        <f t="shared" si="20"/>
        <v>28</v>
      </c>
      <c r="L205" s="35"/>
      <c r="P205" s="6"/>
      <c r="Q205" s="4"/>
      <c r="R205" s="35"/>
      <c r="V205" s="6"/>
      <c r="Y205" s="6">
        <v>28</v>
      </c>
    </row>
    <row r="206" spans="1:26">
      <c r="A206" s="4">
        <v>199</v>
      </c>
      <c r="B206" s="33"/>
      <c r="C206" s="33" t="s">
        <v>808</v>
      </c>
      <c r="D206" s="33" t="s">
        <v>176</v>
      </c>
      <c r="E206" s="31">
        <v>1975</v>
      </c>
      <c r="F206" s="24">
        <f t="shared" si="20"/>
        <v>39</v>
      </c>
      <c r="L206" s="35"/>
      <c r="P206" s="6">
        <v>20</v>
      </c>
      <c r="Q206" s="4"/>
      <c r="R206" s="35"/>
      <c r="V206" s="6">
        <v>19</v>
      </c>
    </row>
    <row r="207" spans="1:26">
      <c r="A207" s="28">
        <v>200</v>
      </c>
      <c r="B207" s="33"/>
      <c r="C207" s="33" t="s">
        <v>193</v>
      </c>
      <c r="D207" s="33" t="s">
        <v>176</v>
      </c>
      <c r="E207" s="33"/>
      <c r="F207" s="24">
        <f t="shared" si="20"/>
        <v>29</v>
      </c>
      <c r="G207" s="6">
        <v>29</v>
      </c>
      <c r="L207" s="35"/>
      <c r="P207" s="6"/>
      <c r="Q207" s="4"/>
      <c r="R207" s="35"/>
      <c r="V207" s="6"/>
    </row>
    <row r="208" spans="1:26">
      <c r="A208" s="4">
        <v>201</v>
      </c>
      <c r="B208" s="33"/>
      <c r="C208" s="33" t="s">
        <v>289</v>
      </c>
      <c r="D208" s="33" t="s">
        <v>230</v>
      </c>
      <c r="E208" s="47">
        <v>1967</v>
      </c>
      <c r="F208" s="24">
        <f t="shared" si="20"/>
        <v>28</v>
      </c>
      <c r="G208" s="6">
        <v>28</v>
      </c>
      <c r="L208" s="35"/>
      <c r="P208" s="6"/>
      <c r="Q208" s="4"/>
      <c r="R208" s="35"/>
      <c r="V208" s="6"/>
    </row>
    <row r="209" spans="1:25">
      <c r="A209" s="28">
        <v>202</v>
      </c>
      <c r="B209" s="33"/>
      <c r="C209" s="33" t="s">
        <v>1314</v>
      </c>
      <c r="D209" s="33" t="s">
        <v>834</v>
      </c>
      <c r="E209" s="46">
        <v>2002</v>
      </c>
      <c r="F209" s="24">
        <f t="shared" si="20"/>
        <v>53</v>
      </c>
      <c r="L209" s="35"/>
      <c r="P209" s="6"/>
      <c r="Q209" s="4"/>
      <c r="R209" s="35"/>
      <c r="V209" s="6"/>
      <c r="Y209" s="6">
        <v>53</v>
      </c>
    </row>
    <row r="210" spans="1:25">
      <c r="A210" s="4">
        <v>203</v>
      </c>
      <c r="B210" s="33"/>
      <c r="C210" s="33" t="s">
        <v>838</v>
      </c>
      <c r="D210" s="33" t="s">
        <v>190</v>
      </c>
      <c r="E210" s="48">
        <v>1973</v>
      </c>
      <c r="F210" s="24">
        <f t="shared" si="20"/>
        <v>18</v>
      </c>
      <c r="L210" s="35"/>
      <c r="P210" s="6">
        <v>18</v>
      </c>
      <c r="Q210" s="4"/>
      <c r="R210" s="35"/>
      <c r="V210" s="6"/>
    </row>
    <row r="211" spans="1:25">
      <c r="A211" s="28">
        <v>204</v>
      </c>
      <c r="B211" s="33"/>
      <c r="C211" s="33" t="s">
        <v>835</v>
      </c>
      <c r="D211" s="33" t="s">
        <v>190</v>
      </c>
      <c r="E211" s="46">
        <v>2003</v>
      </c>
      <c r="F211" s="24">
        <f t="shared" ref="F211" si="22">SUM(G211:AE211)</f>
        <v>23</v>
      </c>
      <c r="L211" s="35"/>
      <c r="P211" s="6">
        <v>23</v>
      </c>
      <c r="Q211" s="4"/>
      <c r="R211" s="35"/>
      <c r="V211" s="6"/>
    </row>
    <row r="212" spans="1:25">
      <c r="A212" s="4">
        <v>205</v>
      </c>
      <c r="B212" s="33"/>
      <c r="C212" s="33" t="s">
        <v>810</v>
      </c>
      <c r="D212" s="33" t="s">
        <v>190</v>
      </c>
      <c r="E212" s="46">
        <v>2007</v>
      </c>
      <c r="F212" s="24">
        <f t="shared" si="20"/>
        <v>12</v>
      </c>
      <c r="L212" s="35"/>
      <c r="P212" s="6">
        <v>12</v>
      </c>
      <c r="Q212" s="4"/>
      <c r="R212" s="35"/>
      <c r="V212" s="6"/>
    </row>
    <row r="213" spans="1:25">
      <c r="A213" s="28">
        <v>206</v>
      </c>
      <c r="B213" s="33"/>
      <c r="C213" s="33" t="s">
        <v>1266</v>
      </c>
      <c r="D213" s="33" t="s">
        <v>1267</v>
      </c>
      <c r="E213" s="47">
        <v>1966</v>
      </c>
      <c r="F213" s="24">
        <f t="shared" si="20"/>
        <v>39</v>
      </c>
      <c r="L213" s="35"/>
      <c r="P213" s="6"/>
      <c r="Q213" s="4"/>
      <c r="R213" s="35"/>
      <c r="V213" s="6"/>
      <c r="Y213" s="6">
        <v>39</v>
      </c>
    </row>
    <row r="214" spans="1:25">
      <c r="A214" s="4">
        <v>207</v>
      </c>
      <c r="B214" s="33"/>
      <c r="C214" s="33" t="s">
        <v>1263</v>
      </c>
      <c r="D214" s="33" t="s">
        <v>179</v>
      </c>
      <c r="E214" s="47">
        <v>1964</v>
      </c>
      <c r="F214" s="24">
        <f t="shared" si="20"/>
        <v>42</v>
      </c>
      <c r="L214" s="35"/>
      <c r="P214" s="6"/>
      <c r="Q214" s="4"/>
      <c r="R214" s="35"/>
      <c r="V214" s="6"/>
      <c r="Y214" s="6">
        <v>42</v>
      </c>
    </row>
    <row r="215" spans="1:25">
      <c r="A215" s="28">
        <v>208</v>
      </c>
      <c r="B215" s="33"/>
      <c r="C215" s="33" t="s">
        <v>242</v>
      </c>
      <c r="D215" s="33" t="s">
        <v>172</v>
      </c>
      <c r="E215" s="47">
        <v>1941</v>
      </c>
      <c r="F215" s="24">
        <f t="shared" si="20"/>
        <v>21</v>
      </c>
      <c r="G215" s="6">
        <v>9</v>
      </c>
      <c r="L215" s="35"/>
      <c r="M215">
        <v>12</v>
      </c>
      <c r="P215" s="6"/>
      <c r="Q215" s="4"/>
      <c r="R215" s="35"/>
      <c r="V215" s="6"/>
    </row>
    <row r="216" spans="1:25">
      <c r="A216" s="4">
        <v>209</v>
      </c>
      <c r="B216" s="33"/>
      <c r="C216" s="33" t="s">
        <v>640</v>
      </c>
      <c r="D216" s="33" t="s">
        <v>276</v>
      </c>
      <c r="E216" s="33"/>
      <c r="F216" s="24">
        <f t="shared" si="20"/>
        <v>14</v>
      </c>
      <c r="L216" s="35"/>
      <c r="M216">
        <v>14</v>
      </c>
      <c r="P216" s="6"/>
      <c r="Q216" s="4"/>
      <c r="R216" s="35"/>
      <c r="V216" s="6"/>
    </row>
    <row r="217" spans="1:25">
      <c r="A217" s="28">
        <v>210</v>
      </c>
      <c r="B217" s="33"/>
      <c r="C217" s="33" t="s">
        <v>282</v>
      </c>
      <c r="D217" s="33" t="s">
        <v>283</v>
      </c>
      <c r="E217" s="33"/>
      <c r="F217" s="24">
        <f t="shared" si="20"/>
        <v>20</v>
      </c>
      <c r="G217" s="6">
        <v>20</v>
      </c>
      <c r="L217" s="35"/>
      <c r="P217" s="6"/>
      <c r="Q217" s="4"/>
      <c r="R217" s="35"/>
      <c r="V217" s="6"/>
    </row>
    <row r="218" spans="1:25">
      <c r="A218" s="4">
        <v>211</v>
      </c>
      <c r="B218" s="33"/>
      <c r="C218" s="33" t="s">
        <v>939</v>
      </c>
      <c r="D218" s="33" t="s">
        <v>172</v>
      </c>
      <c r="E218" s="47">
        <v>1970</v>
      </c>
      <c r="F218" s="24">
        <f t="shared" si="20"/>
        <v>11</v>
      </c>
      <c r="L218" s="35"/>
      <c r="P218" s="6"/>
      <c r="Q218" s="4"/>
      <c r="R218" s="35"/>
      <c r="S218">
        <v>11</v>
      </c>
      <c r="V218" s="6"/>
    </row>
    <row r="219" spans="1:25">
      <c r="A219" s="28">
        <v>212</v>
      </c>
      <c r="B219" s="33"/>
      <c r="C219" s="33" t="s">
        <v>257</v>
      </c>
      <c r="D219" s="33" t="s">
        <v>230</v>
      </c>
      <c r="E219" s="33">
        <v>1979</v>
      </c>
      <c r="F219" s="24">
        <f t="shared" si="20"/>
        <v>20</v>
      </c>
      <c r="G219" s="6">
        <v>20</v>
      </c>
      <c r="L219" s="35"/>
      <c r="P219" s="6"/>
      <c r="Q219" s="4"/>
      <c r="R219" s="35"/>
      <c r="V219" s="6"/>
    </row>
    <row r="220" spans="1:25">
      <c r="A220" s="4">
        <v>213</v>
      </c>
      <c r="B220" s="33"/>
      <c r="C220" s="33" t="s">
        <v>1115</v>
      </c>
      <c r="D220" s="33" t="s">
        <v>174</v>
      </c>
      <c r="E220" s="46">
        <v>2006</v>
      </c>
      <c r="F220" s="24">
        <f t="shared" si="20"/>
        <v>7</v>
      </c>
      <c r="L220" s="35"/>
      <c r="P220" s="6"/>
      <c r="Q220" s="4"/>
      <c r="R220" s="35"/>
      <c r="V220" s="6"/>
      <c r="Y220" s="6">
        <v>7</v>
      </c>
    </row>
    <row r="221" spans="1:25">
      <c r="A221" s="28">
        <v>214</v>
      </c>
      <c r="B221" s="33"/>
      <c r="C221" s="33" t="s">
        <v>629</v>
      </c>
      <c r="D221" s="33" t="s">
        <v>488</v>
      </c>
      <c r="E221" s="33"/>
      <c r="F221" s="24">
        <f t="shared" si="20"/>
        <v>21</v>
      </c>
      <c r="L221" s="35"/>
      <c r="M221">
        <v>21</v>
      </c>
      <c r="P221" s="6"/>
      <c r="Q221" s="4"/>
      <c r="R221" s="35"/>
      <c r="V221" s="6"/>
    </row>
    <row r="222" spans="1:25">
      <c r="A222" s="4">
        <v>215</v>
      </c>
      <c r="B222" s="33"/>
      <c r="C222" s="33" t="s">
        <v>465</v>
      </c>
      <c r="D222" s="33" t="s">
        <v>190</v>
      </c>
      <c r="E222" s="47">
        <v>1942</v>
      </c>
      <c r="F222" s="24">
        <f t="shared" si="20"/>
        <v>66</v>
      </c>
      <c r="J222" s="6">
        <v>9</v>
      </c>
      <c r="L222" s="35"/>
      <c r="M222">
        <v>13</v>
      </c>
      <c r="P222" s="6">
        <v>8</v>
      </c>
      <c r="Q222" s="4"/>
      <c r="R222" s="35"/>
      <c r="S222">
        <v>8</v>
      </c>
      <c r="V222" s="6">
        <v>11</v>
      </c>
      <c r="Y222" s="6">
        <v>17</v>
      </c>
    </row>
    <row r="223" spans="1:25">
      <c r="A223" s="28">
        <v>216</v>
      </c>
      <c r="B223" s="33"/>
      <c r="C223" s="33" t="s">
        <v>480</v>
      </c>
      <c r="D223" s="33" t="s">
        <v>479</v>
      </c>
      <c r="E223" s="33">
        <v>1992</v>
      </c>
      <c r="F223" s="24">
        <f t="shared" si="20"/>
        <v>9</v>
      </c>
      <c r="J223" s="6">
        <v>9</v>
      </c>
      <c r="L223" s="35"/>
      <c r="P223" s="6"/>
      <c r="Q223" s="4"/>
      <c r="R223" s="35"/>
      <c r="V223" s="6"/>
    </row>
    <row r="224" spans="1:25">
      <c r="A224" s="4">
        <v>217</v>
      </c>
      <c r="B224" s="33"/>
      <c r="C224" s="33" t="s">
        <v>943</v>
      </c>
      <c r="D224" s="33" t="s">
        <v>230</v>
      </c>
      <c r="E224" s="47">
        <v>1946</v>
      </c>
      <c r="F224" s="24">
        <f t="shared" si="20"/>
        <v>57</v>
      </c>
      <c r="L224" s="35"/>
      <c r="P224" s="6"/>
      <c r="Q224" s="4"/>
      <c r="R224" s="35"/>
      <c r="S224">
        <v>13</v>
      </c>
      <c r="V224" s="6">
        <v>21</v>
      </c>
      <c r="Y224" s="6">
        <v>23</v>
      </c>
    </row>
    <row r="225" spans="1:26">
      <c r="A225" s="28">
        <v>218</v>
      </c>
      <c r="B225" s="33"/>
      <c r="C225" s="33" t="s">
        <v>813</v>
      </c>
      <c r="D225" s="33" t="s">
        <v>230</v>
      </c>
      <c r="E225" s="33">
        <v>1974</v>
      </c>
      <c r="F225" s="24">
        <f t="shared" si="20"/>
        <v>17</v>
      </c>
      <c r="L225" s="35"/>
      <c r="P225" s="6">
        <v>17</v>
      </c>
      <c r="Q225" s="4"/>
      <c r="R225" s="35"/>
      <c r="V225" s="6"/>
    </row>
    <row r="226" spans="1:26">
      <c r="A226" s="4">
        <v>219</v>
      </c>
      <c r="B226" s="33"/>
      <c r="C226" s="33" t="s">
        <v>1309</v>
      </c>
      <c r="D226" s="33" t="s">
        <v>250</v>
      </c>
      <c r="E226" s="48">
        <v>1978</v>
      </c>
      <c r="F226" s="24">
        <f t="shared" si="20"/>
        <v>58</v>
      </c>
      <c r="L226" s="35"/>
      <c r="P226" s="6"/>
      <c r="Q226" s="4"/>
      <c r="R226" s="35"/>
      <c r="V226" s="6"/>
      <c r="Y226" s="6">
        <v>58</v>
      </c>
    </row>
    <row r="227" spans="1:26">
      <c r="A227" s="28">
        <v>220</v>
      </c>
      <c r="B227" s="33"/>
      <c r="C227" s="33" t="s">
        <v>478</v>
      </c>
      <c r="D227" s="33" t="s">
        <v>479</v>
      </c>
      <c r="E227" s="33">
        <v>1993</v>
      </c>
      <c r="F227" s="24">
        <f t="shared" si="20"/>
        <v>10</v>
      </c>
      <c r="J227" s="6">
        <v>10</v>
      </c>
      <c r="L227" s="35"/>
      <c r="P227" s="6"/>
      <c r="Q227" s="4"/>
      <c r="R227" s="35"/>
      <c r="V227" s="6"/>
    </row>
    <row r="228" spans="1:26">
      <c r="A228" s="4">
        <v>221</v>
      </c>
      <c r="B228" s="33"/>
      <c r="C228" s="33" t="s">
        <v>1108</v>
      </c>
      <c r="D228" s="33" t="s">
        <v>176</v>
      </c>
      <c r="E228" s="47">
        <v>1970</v>
      </c>
      <c r="F228" s="24">
        <f t="shared" si="20"/>
        <v>56</v>
      </c>
      <c r="L228" s="35"/>
      <c r="P228" s="6"/>
      <c r="Q228" s="4"/>
      <c r="R228" s="35"/>
      <c r="V228" s="6"/>
      <c r="Y228" s="6">
        <v>21</v>
      </c>
      <c r="Z228">
        <v>35</v>
      </c>
    </row>
    <row r="229" spans="1:26">
      <c r="A229" s="28">
        <v>222</v>
      </c>
      <c r="B229" s="33"/>
      <c r="C229" s="33" t="s">
        <v>1118</v>
      </c>
      <c r="D229" s="33" t="s">
        <v>1119</v>
      </c>
      <c r="E229" s="47">
        <v>1954</v>
      </c>
      <c r="F229" s="24">
        <f t="shared" si="20"/>
        <v>2</v>
      </c>
      <c r="L229" s="35"/>
      <c r="P229" s="6"/>
      <c r="Q229" s="4"/>
      <c r="R229" s="35"/>
      <c r="V229" s="6"/>
      <c r="Y229" s="6">
        <v>2</v>
      </c>
    </row>
    <row r="230" spans="1:26">
      <c r="A230" s="4">
        <v>223</v>
      </c>
      <c r="B230" s="33"/>
      <c r="C230" s="33" t="s">
        <v>608</v>
      </c>
      <c r="D230" s="33" t="s">
        <v>179</v>
      </c>
      <c r="E230" s="33"/>
      <c r="F230" s="24">
        <f t="shared" si="20"/>
        <v>28</v>
      </c>
      <c r="L230" s="35"/>
      <c r="M230">
        <v>28</v>
      </c>
      <c r="P230" s="6"/>
      <c r="Q230" s="4"/>
      <c r="R230" s="35"/>
      <c r="V230" s="6"/>
    </row>
    <row r="231" spans="1:26">
      <c r="A231" s="28">
        <v>224</v>
      </c>
      <c r="B231" s="33"/>
      <c r="C231" s="33" t="s">
        <v>476</v>
      </c>
      <c r="D231" s="33" t="s">
        <v>447</v>
      </c>
      <c r="E231" s="46">
        <v>2003</v>
      </c>
      <c r="F231" s="24">
        <f t="shared" ref="F231" si="23">SUM(G231:AE231)</f>
        <v>17</v>
      </c>
      <c r="J231" s="6">
        <v>14</v>
      </c>
      <c r="L231" s="35"/>
      <c r="P231" s="6"/>
      <c r="Q231" s="4"/>
      <c r="R231" s="35"/>
      <c r="S231">
        <v>3</v>
      </c>
      <c r="V231" s="6"/>
    </row>
    <row r="232" spans="1:26">
      <c r="A232" s="4">
        <v>225</v>
      </c>
      <c r="B232" s="33"/>
      <c r="C232" s="33" t="s">
        <v>458</v>
      </c>
      <c r="D232" s="33" t="s">
        <v>447</v>
      </c>
      <c r="E232" s="46">
        <v>2006</v>
      </c>
      <c r="F232" s="24">
        <f t="shared" si="20"/>
        <v>39</v>
      </c>
      <c r="J232" s="6">
        <v>10</v>
      </c>
      <c r="L232" s="35"/>
      <c r="M232">
        <v>16</v>
      </c>
      <c r="P232" s="6">
        <v>13</v>
      </c>
      <c r="Q232" s="4"/>
      <c r="R232" s="35"/>
      <c r="V232" s="6"/>
    </row>
    <row r="233" spans="1:26">
      <c r="A233" s="28">
        <v>226</v>
      </c>
      <c r="B233" s="33"/>
      <c r="C233" s="33" t="s">
        <v>475</v>
      </c>
      <c r="D233" s="33" t="s">
        <v>447</v>
      </c>
      <c r="E233" s="46">
        <v>2005</v>
      </c>
      <c r="F233" s="24">
        <f t="shared" ref="F233" si="24">SUM(G233:AE233)</f>
        <v>48</v>
      </c>
      <c r="J233" s="6">
        <v>15</v>
      </c>
      <c r="L233" s="35"/>
      <c r="M233">
        <v>17</v>
      </c>
      <c r="P233" s="6">
        <v>16</v>
      </c>
      <c r="Q233" s="4"/>
      <c r="R233" s="35"/>
      <c r="V233" s="6"/>
    </row>
    <row r="234" spans="1:26">
      <c r="A234" s="4">
        <v>227</v>
      </c>
      <c r="B234" s="33"/>
      <c r="C234" s="33" t="s">
        <v>459</v>
      </c>
      <c r="D234" s="33" t="s">
        <v>176</v>
      </c>
      <c r="E234" s="47">
        <v>1972</v>
      </c>
      <c r="F234" s="24">
        <f t="shared" ref="F234:F235" si="25">SUM(G234:AE234)</f>
        <v>24</v>
      </c>
      <c r="J234" s="6">
        <v>9</v>
      </c>
      <c r="L234" s="35"/>
      <c r="M234">
        <v>15</v>
      </c>
      <c r="P234" s="6"/>
      <c r="Q234" s="4"/>
      <c r="R234" s="35"/>
      <c r="V234" s="6"/>
    </row>
    <row r="235" spans="1:26">
      <c r="A235" s="28">
        <v>228</v>
      </c>
      <c r="B235" s="33"/>
      <c r="C235" s="33" t="s">
        <v>486</v>
      </c>
      <c r="D235" s="33" t="s">
        <v>447</v>
      </c>
      <c r="E235" s="47">
        <v>1971</v>
      </c>
      <c r="F235" s="24">
        <f t="shared" si="25"/>
        <v>85</v>
      </c>
      <c r="J235" s="6">
        <v>35</v>
      </c>
      <c r="L235" s="35"/>
      <c r="M235">
        <v>18</v>
      </c>
      <c r="P235" s="6">
        <v>32</v>
      </c>
      <c r="Q235" s="4"/>
      <c r="R235" s="35"/>
      <c r="V235" s="6"/>
    </row>
    <row r="236" spans="1:26">
      <c r="A236" s="4">
        <v>229</v>
      </c>
      <c r="B236" s="33"/>
      <c r="C236" s="33" t="s">
        <v>468</v>
      </c>
      <c r="D236" s="33" t="s">
        <v>447</v>
      </c>
      <c r="E236" s="46">
        <v>2005</v>
      </c>
      <c r="F236" s="24">
        <f t="shared" ref="F236:F239" si="26">SUM(G236:AE236)</f>
        <v>73</v>
      </c>
      <c r="J236" s="6">
        <v>27</v>
      </c>
      <c r="L236" s="35"/>
      <c r="M236">
        <v>17</v>
      </c>
      <c r="P236" s="6">
        <v>29</v>
      </c>
      <c r="Q236" s="4"/>
      <c r="R236" s="35"/>
      <c r="V236" s="6"/>
    </row>
    <row r="237" spans="1:26">
      <c r="A237" s="28">
        <v>230</v>
      </c>
      <c r="B237" s="33"/>
      <c r="C237" s="33" t="s">
        <v>805</v>
      </c>
      <c r="D237" s="33" t="s">
        <v>806</v>
      </c>
      <c r="E237" s="33">
        <v>1974</v>
      </c>
      <c r="F237" s="24">
        <f t="shared" si="26"/>
        <v>43</v>
      </c>
      <c r="L237" s="35"/>
      <c r="P237" s="6">
        <v>26</v>
      </c>
      <c r="Q237" s="4">
        <v>17</v>
      </c>
      <c r="R237" s="35"/>
      <c r="V237" s="6"/>
    </row>
    <row r="238" spans="1:26">
      <c r="A238" s="4">
        <v>231</v>
      </c>
      <c r="B238" s="33"/>
      <c r="C238" s="33" t="s">
        <v>989</v>
      </c>
      <c r="D238" s="33" t="s">
        <v>176</v>
      </c>
      <c r="E238" s="33"/>
      <c r="F238" s="24">
        <f t="shared" si="26"/>
        <v>2</v>
      </c>
      <c r="L238" s="35"/>
      <c r="P238" s="6"/>
      <c r="Q238" s="4"/>
      <c r="R238" s="35"/>
      <c r="V238" s="6">
        <v>2</v>
      </c>
    </row>
    <row r="239" spans="1:26">
      <c r="A239" s="28">
        <v>232</v>
      </c>
      <c r="B239" s="33"/>
      <c r="C239" s="33" t="s">
        <v>803</v>
      </c>
      <c r="D239" s="33" t="s">
        <v>176</v>
      </c>
      <c r="E239" s="33">
        <v>1976</v>
      </c>
      <c r="F239" s="24">
        <f t="shared" si="26"/>
        <v>4</v>
      </c>
      <c r="L239" s="35"/>
      <c r="P239" s="6">
        <v>4</v>
      </c>
      <c r="Q239" s="4"/>
      <c r="R239" s="35"/>
      <c r="V239" s="6"/>
    </row>
    <row r="240" spans="1:26">
      <c r="A240" s="4">
        <v>233</v>
      </c>
      <c r="B240" s="33"/>
      <c r="C240" s="33" t="s">
        <v>185</v>
      </c>
      <c r="D240" s="33" t="s">
        <v>174</v>
      </c>
      <c r="E240" s="46">
        <v>2006</v>
      </c>
      <c r="F240" s="24">
        <f t="shared" si="20"/>
        <v>205</v>
      </c>
      <c r="G240" s="6">
        <v>43</v>
      </c>
      <c r="J240" s="6">
        <v>21</v>
      </c>
      <c r="L240" s="35"/>
      <c r="M240">
        <v>31</v>
      </c>
      <c r="P240" s="6">
        <v>25</v>
      </c>
      <c r="Q240" s="4">
        <v>10</v>
      </c>
      <c r="R240" s="35"/>
      <c r="V240" s="6">
        <v>32</v>
      </c>
      <c r="Y240" s="6">
        <v>15</v>
      </c>
      <c r="Z240">
        <v>28</v>
      </c>
    </row>
    <row r="241" spans="1:27">
      <c r="A241" s="28">
        <v>234</v>
      </c>
      <c r="B241" s="33"/>
      <c r="C241" s="33" t="s">
        <v>800</v>
      </c>
      <c r="D241" s="33" t="s">
        <v>174</v>
      </c>
      <c r="E241" s="46">
        <v>2003</v>
      </c>
      <c r="F241" s="24">
        <f t="shared" si="20"/>
        <v>28</v>
      </c>
      <c r="L241" s="35"/>
      <c r="P241" s="6">
        <v>3</v>
      </c>
      <c r="Q241" s="4"/>
      <c r="R241" s="35"/>
      <c r="V241" s="6">
        <v>25</v>
      </c>
    </row>
    <row r="242" spans="1:27">
      <c r="A242" s="4">
        <v>235</v>
      </c>
      <c r="B242" s="33"/>
      <c r="C242" s="33" t="s">
        <v>921</v>
      </c>
      <c r="D242" s="33" t="s">
        <v>174</v>
      </c>
      <c r="E242" s="33">
        <v>1975</v>
      </c>
      <c r="F242" s="24">
        <f t="shared" si="20"/>
        <v>4</v>
      </c>
      <c r="L242" s="35"/>
      <c r="P242" s="6"/>
      <c r="Q242" s="4"/>
      <c r="R242" s="35"/>
      <c r="S242">
        <v>4</v>
      </c>
      <c r="V242" s="6"/>
    </row>
    <row r="243" spans="1:27">
      <c r="A243" s="28">
        <v>236</v>
      </c>
      <c r="B243" s="33"/>
      <c r="C243" s="33" t="s">
        <v>231</v>
      </c>
      <c r="D243" s="33" t="s">
        <v>232</v>
      </c>
      <c r="E243" s="33">
        <v>1977</v>
      </c>
      <c r="F243" s="24">
        <f t="shared" si="20"/>
        <v>202</v>
      </c>
      <c r="G243" s="6">
        <v>18</v>
      </c>
      <c r="H243">
        <v>31</v>
      </c>
      <c r="J243" s="6">
        <v>37</v>
      </c>
      <c r="K243" s="34">
        <v>25</v>
      </c>
      <c r="L243" s="35"/>
      <c r="P243" s="6"/>
      <c r="Q243" s="4"/>
      <c r="R243" s="35"/>
      <c r="S243">
        <v>16</v>
      </c>
      <c r="T243">
        <v>16</v>
      </c>
      <c r="V243" s="6">
        <v>40</v>
      </c>
      <c r="W243" s="34">
        <v>19</v>
      </c>
    </row>
    <row r="244" spans="1:27">
      <c r="A244" s="4">
        <v>237</v>
      </c>
      <c r="B244" s="33"/>
      <c r="C244" s="33" t="s">
        <v>642</v>
      </c>
      <c r="D244" s="33" t="s">
        <v>190</v>
      </c>
      <c r="E244" s="33">
        <v>1984</v>
      </c>
      <c r="F244" s="24">
        <f t="shared" si="20"/>
        <v>79</v>
      </c>
      <c r="J244" s="6">
        <v>41</v>
      </c>
      <c r="K244" s="34"/>
      <c r="L244" s="35"/>
      <c r="M244">
        <v>21</v>
      </c>
      <c r="P244" s="6"/>
      <c r="Q244" s="4"/>
      <c r="R244" s="35"/>
      <c r="S244">
        <v>17</v>
      </c>
      <c r="V244" s="6"/>
    </row>
    <row r="245" spans="1:27">
      <c r="A245" s="28">
        <v>238</v>
      </c>
      <c r="B245" s="33"/>
      <c r="C245" s="33" t="s">
        <v>1301</v>
      </c>
      <c r="D245" s="33" t="s">
        <v>1254</v>
      </c>
      <c r="E245" s="33">
        <v>1975</v>
      </c>
      <c r="F245" s="24">
        <f t="shared" si="20"/>
        <v>72</v>
      </c>
      <c r="K245" s="34"/>
      <c r="L245" s="35"/>
      <c r="P245" s="6"/>
      <c r="Q245" s="4"/>
      <c r="R245" s="35"/>
      <c r="V245" s="6"/>
      <c r="Y245" s="6">
        <v>72</v>
      </c>
    </row>
    <row r="246" spans="1:27">
      <c r="A246" s="4">
        <v>239</v>
      </c>
      <c r="B246" s="33"/>
      <c r="C246" s="33" t="s">
        <v>1253</v>
      </c>
      <c r="D246" s="33" t="s">
        <v>1254</v>
      </c>
      <c r="E246" s="33">
        <v>1976</v>
      </c>
      <c r="F246" s="24">
        <f t="shared" si="20"/>
        <v>177</v>
      </c>
      <c r="K246" s="34"/>
      <c r="L246" s="35"/>
      <c r="P246" s="6"/>
      <c r="Q246" s="4"/>
      <c r="R246" s="35"/>
      <c r="V246" s="6"/>
      <c r="Y246" s="6">
        <v>56</v>
      </c>
      <c r="Z246">
        <v>51</v>
      </c>
      <c r="AA246">
        <v>70</v>
      </c>
    </row>
    <row r="247" spans="1:27">
      <c r="A247" s="28">
        <v>240</v>
      </c>
      <c r="B247" s="33"/>
      <c r="C247" s="33" t="s">
        <v>836</v>
      </c>
      <c r="D247" s="33" t="s">
        <v>837</v>
      </c>
      <c r="E247" s="33">
        <v>1990</v>
      </c>
      <c r="F247" s="24">
        <f t="shared" si="20"/>
        <v>47</v>
      </c>
      <c r="K247" s="34"/>
      <c r="L247" s="35"/>
      <c r="P247" s="6">
        <v>22</v>
      </c>
      <c r="Q247" s="4"/>
      <c r="R247" s="35"/>
      <c r="V247" s="6">
        <v>25</v>
      </c>
    </row>
    <row r="248" spans="1:27">
      <c r="A248" s="4">
        <v>241</v>
      </c>
      <c r="B248" s="33"/>
      <c r="C248" s="33" t="s">
        <v>264</v>
      </c>
      <c r="D248" s="33" t="s">
        <v>176</v>
      </c>
      <c r="E248" s="33"/>
      <c r="F248" s="24">
        <f t="shared" si="20"/>
        <v>31</v>
      </c>
      <c r="G248" s="6">
        <v>10</v>
      </c>
      <c r="L248" s="35"/>
      <c r="P248" s="6">
        <v>21</v>
      </c>
      <c r="Q248" s="4"/>
      <c r="R248" s="35"/>
      <c r="V248" s="6"/>
    </row>
    <row r="249" spans="1:27">
      <c r="A249" s="28">
        <v>242</v>
      </c>
      <c r="B249" s="33"/>
      <c r="C249" s="33" t="s">
        <v>797</v>
      </c>
      <c r="D249" s="33" t="s">
        <v>176</v>
      </c>
      <c r="E249" s="46">
        <v>2006</v>
      </c>
      <c r="F249" s="24">
        <f t="shared" si="20"/>
        <v>22</v>
      </c>
      <c r="L249" s="35"/>
      <c r="P249" s="6">
        <v>15</v>
      </c>
      <c r="Q249" s="4">
        <v>7</v>
      </c>
      <c r="R249" s="35"/>
      <c r="V249" s="6"/>
    </row>
    <row r="250" spans="1:27">
      <c r="A250" s="4">
        <v>243</v>
      </c>
      <c r="B250" s="33"/>
      <c r="C250" s="33" t="s">
        <v>260</v>
      </c>
      <c r="D250" s="33" t="s">
        <v>230</v>
      </c>
      <c r="E250" s="47">
        <v>1942</v>
      </c>
      <c r="F250" s="24">
        <f t="shared" si="20"/>
        <v>38</v>
      </c>
      <c r="G250" s="6">
        <v>18</v>
      </c>
      <c r="L250" s="35"/>
      <c r="P250" s="6"/>
      <c r="Q250" s="4"/>
      <c r="R250" s="35"/>
      <c r="V250" s="6"/>
      <c r="Y250" s="6">
        <v>20</v>
      </c>
    </row>
    <row r="251" spans="1:27">
      <c r="A251" s="28">
        <v>244</v>
      </c>
      <c r="B251" s="33"/>
      <c r="C251" s="33" t="s">
        <v>238</v>
      </c>
      <c r="D251" s="33" t="s">
        <v>172</v>
      </c>
      <c r="E251" s="47">
        <v>1943</v>
      </c>
      <c r="F251" s="24">
        <f t="shared" si="20"/>
        <v>12</v>
      </c>
      <c r="G251" s="6">
        <v>12</v>
      </c>
      <c r="L251" s="35"/>
      <c r="P251" s="6"/>
      <c r="Q251" s="4"/>
      <c r="R251" s="35"/>
      <c r="V251" s="6"/>
    </row>
    <row r="252" spans="1:27">
      <c r="A252" s="4">
        <v>245</v>
      </c>
      <c r="B252" s="33"/>
      <c r="C252" s="33" t="s">
        <v>240</v>
      </c>
      <c r="D252" s="33" t="s">
        <v>241</v>
      </c>
      <c r="E252" s="47">
        <v>1939</v>
      </c>
      <c r="F252" s="24">
        <f t="shared" si="20"/>
        <v>27</v>
      </c>
      <c r="G252" s="6">
        <v>10</v>
      </c>
      <c r="L252" s="35"/>
      <c r="M252">
        <v>8</v>
      </c>
      <c r="P252" s="6"/>
      <c r="Q252" s="4"/>
      <c r="R252" s="35"/>
      <c r="S252">
        <v>9</v>
      </c>
      <c r="V252" s="6"/>
    </row>
    <row r="253" spans="1:27">
      <c r="A253" s="28">
        <v>246</v>
      </c>
      <c r="B253" s="33"/>
      <c r="C253" s="33" t="s">
        <v>237</v>
      </c>
      <c r="D253" s="33" t="s">
        <v>172</v>
      </c>
      <c r="E253" s="47">
        <v>1943</v>
      </c>
      <c r="F253" s="24">
        <f t="shared" si="20"/>
        <v>56</v>
      </c>
      <c r="G253" s="6">
        <v>13</v>
      </c>
      <c r="L253" s="35"/>
      <c r="M253">
        <v>11</v>
      </c>
      <c r="P253" s="6"/>
      <c r="Q253" s="4"/>
      <c r="R253" s="35"/>
      <c r="V253" s="6">
        <v>12</v>
      </c>
      <c r="Y253" s="6">
        <v>20</v>
      </c>
    </row>
    <row r="254" spans="1:27">
      <c r="A254" s="4">
        <v>247</v>
      </c>
      <c r="B254" s="33"/>
      <c r="C254" s="33" t="s">
        <v>214</v>
      </c>
      <c r="D254" s="33" t="s">
        <v>176</v>
      </c>
      <c r="E254" s="33">
        <v>1980</v>
      </c>
      <c r="F254" s="24">
        <f t="shared" si="20"/>
        <v>24</v>
      </c>
      <c r="G254" s="6">
        <v>1</v>
      </c>
      <c r="J254" s="6">
        <v>1</v>
      </c>
      <c r="L254" s="35"/>
      <c r="P254" s="6">
        <v>7</v>
      </c>
      <c r="Q254" s="4">
        <v>15</v>
      </c>
      <c r="R254" s="35"/>
      <c r="V254" s="6"/>
    </row>
    <row r="255" spans="1:27">
      <c r="A255" s="28">
        <v>248</v>
      </c>
      <c r="B255" s="33"/>
      <c r="C255" s="33" t="s">
        <v>615</v>
      </c>
      <c r="D255" s="33" t="s">
        <v>230</v>
      </c>
      <c r="E255" s="33">
        <v>1976</v>
      </c>
      <c r="F255" s="24">
        <f t="shared" ref="F255" si="27">SUM(G255:AE255)</f>
        <v>58</v>
      </c>
      <c r="L255" s="35"/>
      <c r="M255">
        <v>5</v>
      </c>
      <c r="P255" s="6"/>
      <c r="Q255" s="4"/>
      <c r="R255" s="35"/>
      <c r="V255" s="6"/>
      <c r="Y255" s="6">
        <v>53</v>
      </c>
    </row>
    <row r="256" spans="1:27">
      <c r="A256" s="4">
        <v>249</v>
      </c>
      <c r="B256" s="33"/>
      <c r="C256" s="33" t="s">
        <v>192</v>
      </c>
      <c r="D256" s="33" t="s">
        <v>174</v>
      </c>
      <c r="E256" s="46">
        <v>2005</v>
      </c>
      <c r="F256" s="24">
        <f t="shared" si="20"/>
        <v>191</v>
      </c>
      <c r="G256" s="6">
        <v>30</v>
      </c>
      <c r="J256" s="6">
        <v>26</v>
      </c>
      <c r="L256" s="35"/>
      <c r="M256">
        <v>33</v>
      </c>
      <c r="P256" s="6">
        <v>26</v>
      </c>
      <c r="Q256" s="4">
        <v>14</v>
      </c>
      <c r="R256" s="35"/>
      <c r="V256" s="6">
        <v>27</v>
      </c>
      <c r="Y256" s="6">
        <v>16</v>
      </c>
      <c r="Z256">
        <v>19</v>
      </c>
    </row>
    <row r="257" spans="1:25">
      <c r="A257" s="28">
        <v>250</v>
      </c>
      <c r="B257" s="33"/>
      <c r="C257" s="33" t="s">
        <v>1325</v>
      </c>
      <c r="D257" s="33" t="s">
        <v>942</v>
      </c>
      <c r="E257" s="33">
        <v>1976</v>
      </c>
      <c r="F257" s="24">
        <f t="shared" si="20"/>
        <v>34</v>
      </c>
      <c r="L257" s="35"/>
      <c r="P257" s="6"/>
      <c r="Q257" s="4"/>
      <c r="R257" s="35"/>
      <c r="V257" s="6"/>
      <c r="Y257" s="6">
        <v>34</v>
      </c>
    </row>
    <row r="258" spans="1:25">
      <c r="A258" s="4">
        <v>251</v>
      </c>
      <c r="B258" s="33"/>
      <c r="C258" s="33" t="s">
        <v>1269</v>
      </c>
      <c r="D258" s="33" t="s">
        <v>1270</v>
      </c>
      <c r="E258" s="47">
        <v>1959</v>
      </c>
      <c r="F258" s="24">
        <f t="shared" si="20"/>
        <v>35</v>
      </c>
      <c r="L258" s="35"/>
      <c r="P258" s="6"/>
      <c r="Q258" s="4"/>
      <c r="R258" s="35"/>
      <c r="V258" s="6"/>
      <c r="Y258" s="6">
        <v>35</v>
      </c>
    </row>
    <row r="259" spans="1:25">
      <c r="A259" s="28">
        <v>252</v>
      </c>
      <c r="B259" s="33"/>
      <c r="C259" s="33" t="s">
        <v>177</v>
      </c>
      <c r="D259" s="33" t="s">
        <v>174</v>
      </c>
      <c r="E259" s="46">
        <v>2005</v>
      </c>
      <c r="F259" s="24">
        <f t="shared" si="20"/>
        <v>166</v>
      </c>
      <c r="G259" s="6">
        <v>50</v>
      </c>
      <c r="J259" s="6">
        <v>31</v>
      </c>
      <c r="L259" s="35"/>
      <c r="M259">
        <v>34</v>
      </c>
      <c r="P259" s="6"/>
      <c r="Q259" s="4"/>
      <c r="R259" s="35"/>
      <c r="V259" s="6">
        <v>30</v>
      </c>
      <c r="W259">
        <v>21</v>
      </c>
    </row>
    <row r="260" spans="1:25">
      <c r="A260" s="4">
        <v>253</v>
      </c>
      <c r="B260" s="33"/>
      <c r="C260" s="33" t="s">
        <v>610</v>
      </c>
      <c r="D260" s="33" t="s">
        <v>174</v>
      </c>
      <c r="E260" s="46">
        <v>2010</v>
      </c>
      <c r="F260" s="24">
        <f t="shared" ref="F260:F267" si="28">SUM(G260:AE260)</f>
        <v>30</v>
      </c>
      <c r="L260" s="35"/>
      <c r="M260">
        <v>16</v>
      </c>
      <c r="P260" s="6"/>
      <c r="Q260" s="4"/>
      <c r="R260" s="35"/>
      <c r="V260" s="6">
        <v>14</v>
      </c>
    </row>
    <row r="261" spans="1:25">
      <c r="A261" s="28">
        <v>254</v>
      </c>
      <c r="B261" s="33"/>
      <c r="C261" s="33" t="s">
        <v>1013</v>
      </c>
      <c r="D261" s="33" t="s">
        <v>1054</v>
      </c>
      <c r="E261" s="48"/>
      <c r="F261" s="24">
        <f t="shared" si="28"/>
        <v>21</v>
      </c>
      <c r="L261" s="35"/>
      <c r="P261" s="6"/>
      <c r="Q261" s="4"/>
      <c r="R261" s="35"/>
      <c r="V261" s="6">
        <v>21</v>
      </c>
    </row>
    <row r="262" spans="1:25">
      <c r="A262" s="4">
        <v>255</v>
      </c>
      <c r="B262" s="33"/>
      <c r="C262" s="33" t="s">
        <v>830</v>
      </c>
      <c r="D262" s="33" t="s">
        <v>831</v>
      </c>
      <c r="E262" s="48">
        <v>1980</v>
      </c>
      <c r="F262" s="24">
        <f t="shared" si="28"/>
        <v>28</v>
      </c>
      <c r="L262" s="35"/>
      <c r="P262" s="6">
        <v>28</v>
      </c>
      <c r="Q262" s="4"/>
      <c r="R262" s="35"/>
      <c r="V262" s="6"/>
    </row>
    <row r="263" spans="1:25">
      <c r="A263" s="28">
        <v>256</v>
      </c>
      <c r="B263" s="33"/>
      <c r="C263" s="33" t="s">
        <v>1281</v>
      </c>
      <c r="D263" s="33" t="s">
        <v>831</v>
      </c>
      <c r="E263" s="48">
        <v>1975</v>
      </c>
      <c r="F263" s="24">
        <f t="shared" si="28"/>
        <v>54</v>
      </c>
      <c r="L263" s="35"/>
      <c r="P263" s="6"/>
      <c r="Q263" s="4"/>
      <c r="R263" s="35"/>
      <c r="V263" s="6"/>
      <c r="Y263" s="6">
        <v>54</v>
      </c>
    </row>
    <row r="264" spans="1:25">
      <c r="A264" s="4">
        <v>257</v>
      </c>
      <c r="B264" s="33"/>
      <c r="C264" s="33" t="s">
        <v>1116</v>
      </c>
      <c r="D264" s="33" t="s">
        <v>831</v>
      </c>
      <c r="E264" s="46">
        <v>2011</v>
      </c>
      <c r="F264" s="24">
        <f t="shared" si="28"/>
        <v>4</v>
      </c>
      <c r="L264" s="35"/>
      <c r="P264" s="6"/>
      <c r="Q264" s="4"/>
      <c r="R264" s="35"/>
      <c r="V264" s="6"/>
      <c r="Y264" s="6">
        <v>4</v>
      </c>
    </row>
    <row r="265" spans="1:25">
      <c r="A265" s="28">
        <v>258</v>
      </c>
      <c r="B265" s="33"/>
      <c r="C265" s="33" t="s">
        <v>1297</v>
      </c>
      <c r="D265" s="33" t="s">
        <v>1267</v>
      </c>
      <c r="E265" s="47">
        <v>1952</v>
      </c>
      <c r="F265" s="24">
        <f t="shared" si="28"/>
        <v>24</v>
      </c>
      <c r="L265" s="35"/>
      <c r="P265" s="6"/>
      <c r="Q265" s="4"/>
      <c r="R265" s="35"/>
      <c r="V265" s="6"/>
      <c r="Y265" s="6">
        <v>24</v>
      </c>
    </row>
    <row r="266" spans="1:25">
      <c r="A266" s="4">
        <v>259</v>
      </c>
      <c r="B266" s="33"/>
      <c r="C266" s="33" t="s">
        <v>1329</v>
      </c>
      <c r="D266" s="33" t="s">
        <v>1330</v>
      </c>
      <c r="E266" s="48">
        <v>1991</v>
      </c>
      <c r="F266" s="24">
        <f t="shared" si="28"/>
        <v>27</v>
      </c>
      <c r="L266" s="35"/>
      <c r="P266" s="6"/>
      <c r="Q266" s="4"/>
      <c r="R266" s="35"/>
      <c r="V266" s="6"/>
      <c r="Y266" s="6">
        <v>27</v>
      </c>
    </row>
    <row r="267" spans="1:25">
      <c r="A267" s="28">
        <v>260</v>
      </c>
      <c r="B267" s="33"/>
      <c r="C267" s="33" t="s">
        <v>1265</v>
      </c>
      <c r="D267" s="33" t="s">
        <v>172</v>
      </c>
      <c r="E267" s="47">
        <v>1956</v>
      </c>
      <c r="F267" s="24">
        <f t="shared" si="28"/>
        <v>40</v>
      </c>
      <c r="L267" s="35"/>
      <c r="P267" s="6"/>
      <c r="Q267" s="4"/>
      <c r="R267" s="35"/>
      <c r="V267" s="6"/>
      <c r="Y267" s="6">
        <v>40</v>
      </c>
    </row>
    <row r="268" spans="1:25">
      <c r="A268" s="4">
        <v>261</v>
      </c>
      <c r="B268" s="33"/>
      <c r="C268" s="33" t="s">
        <v>261</v>
      </c>
      <c r="D268" s="33" t="s">
        <v>182</v>
      </c>
      <c r="E268" s="47">
        <v>1957</v>
      </c>
      <c r="F268" s="24">
        <f t="shared" si="14"/>
        <v>58</v>
      </c>
      <c r="G268" s="6">
        <v>17</v>
      </c>
      <c r="L268" s="35"/>
      <c r="M268">
        <v>11</v>
      </c>
      <c r="P268" s="6"/>
      <c r="Q268" s="4"/>
      <c r="R268" s="35"/>
      <c r="S268">
        <v>14</v>
      </c>
      <c r="V268" s="6">
        <v>16</v>
      </c>
    </row>
    <row r="269" spans="1:25">
      <c r="A269" s="28">
        <v>262</v>
      </c>
      <c r="B269" s="33"/>
      <c r="C269" s="33" t="s">
        <v>181</v>
      </c>
      <c r="D269" s="33" t="s">
        <v>182</v>
      </c>
      <c r="E269" s="46">
        <v>2008</v>
      </c>
      <c r="F269" s="24">
        <f t="shared" si="14"/>
        <v>59</v>
      </c>
      <c r="G269" s="6">
        <v>47</v>
      </c>
      <c r="L269" s="35"/>
      <c r="M269">
        <v>6</v>
      </c>
      <c r="P269" s="6"/>
      <c r="Q269" s="4"/>
      <c r="R269" s="35"/>
      <c r="S269">
        <v>6</v>
      </c>
      <c r="V269" s="6"/>
    </row>
    <row r="270" spans="1:25">
      <c r="A270" s="4">
        <v>263</v>
      </c>
      <c r="B270" s="33"/>
      <c r="C270" s="33" t="s">
        <v>443</v>
      </c>
      <c r="D270" s="33" t="s">
        <v>222</v>
      </c>
      <c r="E270" s="31">
        <v>1974</v>
      </c>
      <c r="F270" s="24">
        <f t="shared" si="14"/>
        <v>9</v>
      </c>
      <c r="J270" s="6">
        <v>9</v>
      </c>
      <c r="L270" s="35"/>
      <c r="P270" s="6"/>
      <c r="Q270" s="4"/>
      <c r="R270" s="35"/>
      <c r="V270" s="6"/>
    </row>
    <row r="271" spans="1:25">
      <c r="A271" s="28">
        <v>264</v>
      </c>
      <c r="B271" s="33"/>
      <c r="C271" s="33" t="s">
        <v>616</v>
      </c>
      <c r="D271" s="33" t="s">
        <v>179</v>
      </c>
      <c r="E271" s="46">
        <v>2004</v>
      </c>
      <c r="F271" s="24">
        <f t="shared" si="14"/>
        <v>18</v>
      </c>
      <c r="L271" s="35"/>
      <c r="M271">
        <v>18</v>
      </c>
      <c r="P271" s="6"/>
      <c r="Q271" s="4"/>
      <c r="R271" s="35"/>
      <c r="V271" s="6"/>
    </row>
    <row r="272" spans="1:25">
      <c r="A272" s="4">
        <v>265</v>
      </c>
      <c r="B272" s="33"/>
      <c r="C272" s="33" t="s">
        <v>630</v>
      </c>
      <c r="D272" s="33" t="s">
        <v>179</v>
      </c>
      <c r="E272" s="31">
        <v>1978</v>
      </c>
      <c r="F272" s="24">
        <f t="shared" ref="F272:F273" si="29">SUM(G272:AE272)</f>
        <v>18</v>
      </c>
      <c r="L272" s="35"/>
      <c r="M272">
        <v>18</v>
      </c>
      <c r="P272" s="6"/>
      <c r="Q272" s="4"/>
      <c r="R272" s="35"/>
      <c r="V272" s="6"/>
    </row>
    <row r="273" spans="1:26">
      <c r="A273" s="28">
        <v>266</v>
      </c>
      <c r="B273" s="33"/>
      <c r="C273" s="33" t="s">
        <v>1065</v>
      </c>
      <c r="D273" s="33" t="s">
        <v>248</v>
      </c>
      <c r="E273" s="31"/>
      <c r="F273" s="24">
        <f t="shared" si="29"/>
        <v>13</v>
      </c>
      <c r="L273" s="35"/>
      <c r="P273" s="6"/>
      <c r="Q273" s="4"/>
      <c r="R273" s="35"/>
      <c r="V273" s="6">
        <v>13</v>
      </c>
    </row>
    <row r="274" spans="1:26">
      <c r="A274" s="4">
        <v>267</v>
      </c>
      <c r="B274" s="33"/>
      <c r="C274" s="33" t="s">
        <v>494</v>
      </c>
      <c r="D274" s="33" t="s">
        <v>179</v>
      </c>
      <c r="E274" s="47">
        <v>1965</v>
      </c>
      <c r="F274" s="24">
        <f t="shared" si="14"/>
        <v>28</v>
      </c>
      <c r="J274" s="6">
        <v>28</v>
      </c>
      <c r="L274" s="35"/>
      <c r="P274" s="6"/>
      <c r="Q274" s="4"/>
      <c r="R274" s="35"/>
      <c r="V274" s="6"/>
    </row>
    <row r="275" spans="1:26">
      <c r="A275" s="28">
        <v>268</v>
      </c>
      <c r="B275" s="33"/>
      <c r="C275" s="33" t="s">
        <v>825</v>
      </c>
      <c r="D275" s="33" t="s">
        <v>823</v>
      </c>
      <c r="E275" s="43">
        <v>1989</v>
      </c>
      <c r="F275" s="24">
        <f>SUM(G275:AE275)</f>
        <v>15</v>
      </c>
      <c r="L275" s="35"/>
      <c r="P275" s="6">
        <v>15</v>
      </c>
      <c r="Q275" s="4"/>
      <c r="R275" s="35"/>
      <c r="V275" s="6"/>
    </row>
    <row r="276" spans="1:26">
      <c r="A276" s="4">
        <v>269</v>
      </c>
      <c r="B276" s="33"/>
      <c r="C276" s="33" t="s">
        <v>945</v>
      </c>
      <c r="D276" s="33" t="s">
        <v>190</v>
      </c>
      <c r="E276" s="43">
        <v>1983</v>
      </c>
      <c r="F276" s="24">
        <f>SUM(G276:AE276)</f>
        <v>16</v>
      </c>
      <c r="L276" s="35"/>
      <c r="P276" s="6"/>
      <c r="Q276" s="4"/>
      <c r="R276" s="35"/>
      <c r="S276">
        <v>16</v>
      </c>
      <c r="V276" s="6"/>
    </row>
    <row r="277" spans="1:26">
      <c r="A277" s="28">
        <v>270</v>
      </c>
      <c r="B277" s="33"/>
      <c r="C277" s="33" t="s">
        <v>824</v>
      </c>
      <c r="D277" s="33"/>
      <c r="E277" s="47">
        <v>1965</v>
      </c>
      <c r="F277" s="24">
        <f>SUM(G277:AE277)</f>
        <v>14</v>
      </c>
      <c r="L277" s="35"/>
      <c r="P277" s="6">
        <v>14</v>
      </c>
      <c r="Q277" s="4"/>
      <c r="R277" s="35"/>
      <c r="V277" s="6"/>
    </row>
    <row r="278" spans="1:26">
      <c r="A278" s="4">
        <v>271</v>
      </c>
      <c r="C278" s="33" t="s">
        <v>1304</v>
      </c>
      <c r="D278" s="33" t="s">
        <v>286</v>
      </c>
      <c r="E278" s="46">
        <v>2002</v>
      </c>
      <c r="F278" s="24">
        <f>SUM(G278:AE278)</f>
        <v>66</v>
      </c>
      <c r="Y278" s="6">
        <v>66</v>
      </c>
    </row>
    <row r="279" spans="1:26">
      <c r="A279" s="28">
        <v>272</v>
      </c>
      <c r="B279" s="33"/>
      <c r="C279" s="33" t="s">
        <v>180</v>
      </c>
      <c r="D279" s="33" t="s">
        <v>179</v>
      </c>
      <c r="E279" s="46">
        <v>2002</v>
      </c>
      <c r="F279" s="24">
        <f>SUM(G279:AE279)</f>
        <v>93</v>
      </c>
      <c r="G279" s="6">
        <v>48</v>
      </c>
      <c r="H279">
        <v>15</v>
      </c>
      <c r="L279" s="35"/>
      <c r="P279" s="6"/>
      <c r="Q279" s="4"/>
      <c r="R279" s="35"/>
      <c r="V279" s="6"/>
      <c r="Y279" s="6">
        <v>30</v>
      </c>
    </row>
    <row r="280" spans="1:26">
      <c r="A280" s="4">
        <v>273</v>
      </c>
      <c r="B280" s="33"/>
      <c r="C280" s="33" t="s">
        <v>994</v>
      </c>
      <c r="D280" s="33" t="s">
        <v>176</v>
      </c>
      <c r="E280" s="48"/>
      <c r="F280" s="24">
        <f>SUM(G280:AE280)</f>
        <v>11</v>
      </c>
      <c r="L280" s="35"/>
      <c r="P280" s="6"/>
      <c r="Q280" s="4"/>
      <c r="R280" s="35"/>
      <c r="V280" s="6">
        <v>11</v>
      </c>
    </row>
    <row r="281" spans="1:26">
      <c r="A281" s="28">
        <v>274</v>
      </c>
      <c r="B281" s="33"/>
      <c r="C281" s="33" t="s">
        <v>178</v>
      </c>
      <c r="D281" s="33" t="s">
        <v>179</v>
      </c>
      <c r="E281" s="46">
        <v>2006</v>
      </c>
      <c r="F281" s="24">
        <f t="shared" si="14"/>
        <v>94</v>
      </c>
      <c r="G281" s="6">
        <v>49</v>
      </c>
      <c r="H281">
        <v>17</v>
      </c>
      <c r="L281" s="35"/>
      <c r="P281" s="6">
        <v>28</v>
      </c>
      <c r="Q281" s="4"/>
      <c r="R281" s="35"/>
      <c r="V281" s="6"/>
    </row>
    <row r="282" spans="1:26">
      <c r="A282" s="4">
        <v>275</v>
      </c>
      <c r="B282" s="33"/>
      <c r="C282" s="33" t="s">
        <v>1107</v>
      </c>
      <c r="D282" s="33" t="s">
        <v>179</v>
      </c>
      <c r="E282" s="46">
        <v>2002</v>
      </c>
      <c r="F282" s="24">
        <f t="shared" si="14"/>
        <v>72</v>
      </c>
      <c r="L282" s="35"/>
      <c r="P282" s="6"/>
      <c r="Q282" s="4"/>
      <c r="R282" s="35"/>
      <c r="V282" s="6"/>
      <c r="Y282" s="6">
        <v>23</v>
      </c>
      <c r="Z282">
        <v>49</v>
      </c>
    </row>
    <row r="283" spans="1:26">
      <c r="A283" s="28">
        <v>276</v>
      </c>
      <c r="B283" s="33"/>
      <c r="C283" s="33" t="s">
        <v>1303</v>
      </c>
      <c r="D283" s="33" t="s">
        <v>190</v>
      </c>
      <c r="E283" s="47">
        <v>1970</v>
      </c>
      <c r="F283" s="24">
        <f t="shared" si="14"/>
        <v>68</v>
      </c>
      <c r="L283" s="35"/>
      <c r="P283" s="6"/>
      <c r="Q283" s="4"/>
      <c r="R283" s="35"/>
      <c r="V283" s="6"/>
      <c r="Y283" s="6">
        <v>68</v>
      </c>
    </row>
    <row r="284" spans="1:26">
      <c r="A284" s="4">
        <v>277</v>
      </c>
      <c r="B284" s="33"/>
      <c r="C284" s="33" t="s">
        <v>191</v>
      </c>
      <c r="D284" s="33" t="s">
        <v>190</v>
      </c>
      <c r="E284" s="46">
        <v>2006</v>
      </c>
      <c r="F284" s="24">
        <f t="shared" si="14"/>
        <v>32</v>
      </c>
      <c r="G284" s="6">
        <v>32</v>
      </c>
      <c r="L284" s="35"/>
      <c r="P284" s="6"/>
      <c r="Q284" s="4"/>
      <c r="R284" s="35"/>
      <c r="V284" s="6"/>
    </row>
    <row r="285" spans="1:26">
      <c r="A285" s="28">
        <v>278</v>
      </c>
      <c r="B285" s="33"/>
      <c r="C285" s="33" t="s">
        <v>1277</v>
      </c>
      <c r="D285" s="33" t="s">
        <v>179</v>
      </c>
      <c r="E285" s="47">
        <v>1937</v>
      </c>
      <c r="F285" s="24">
        <f t="shared" si="14"/>
        <v>9</v>
      </c>
      <c r="L285" s="35"/>
      <c r="P285" s="6"/>
      <c r="Q285" s="4"/>
      <c r="R285" s="35"/>
      <c r="V285" s="6"/>
      <c r="Y285" s="6">
        <v>9</v>
      </c>
    </row>
    <row r="286" spans="1:26">
      <c r="A286" s="4">
        <v>279</v>
      </c>
      <c r="B286" s="33"/>
      <c r="C286" s="33" t="s">
        <v>203</v>
      </c>
      <c r="D286" s="33" t="s">
        <v>190</v>
      </c>
      <c r="E286" s="48">
        <v>1977</v>
      </c>
      <c r="F286" s="24">
        <f t="shared" si="14"/>
        <v>30</v>
      </c>
      <c r="G286" s="6">
        <v>16</v>
      </c>
      <c r="L286" s="35"/>
      <c r="M286">
        <v>14</v>
      </c>
      <c r="P286" s="6"/>
      <c r="Q286" s="4"/>
      <c r="R286" s="35"/>
      <c r="V286" s="6"/>
    </row>
    <row r="287" spans="1:26">
      <c r="A287" s="28">
        <v>280</v>
      </c>
      <c r="B287" s="33"/>
      <c r="C287" s="33" t="s">
        <v>224</v>
      </c>
      <c r="D287" s="33" t="s">
        <v>176</v>
      </c>
      <c r="E287" s="43">
        <v>1980</v>
      </c>
      <c r="F287" s="24">
        <f t="shared" si="14"/>
        <v>54</v>
      </c>
      <c r="G287" s="6">
        <v>18</v>
      </c>
      <c r="J287" s="6">
        <v>12</v>
      </c>
      <c r="L287" s="35"/>
      <c r="P287" s="6"/>
      <c r="Q287" s="4"/>
      <c r="R287" s="35"/>
      <c r="V287" s="6">
        <v>24</v>
      </c>
    </row>
    <row r="288" spans="1:26">
      <c r="A288" s="4">
        <v>281</v>
      </c>
      <c r="B288" s="33"/>
      <c r="C288" s="33" t="s">
        <v>284</v>
      </c>
      <c r="D288" s="33" t="s">
        <v>179</v>
      </c>
      <c r="E288" s="48">
        <v>1990</v>
      </c>
      <c r="F288" s="24">
        <f t="shared" si="14"/>
        <v>33</v>
      </c>
      <c r="G288" s="6">
        <v>33</v>
      </c>
      <c r="L288" s="35"/>
      <c r="P288" s="6"/>
      <c r="Q288" s="4"/>
      <c r="R288" s="35"/>
      <c r="V288" s="6"/>
    </row>
    <row r="289" spans="1:26">
      <c r="A289" s="28">
        <v>282</v>
      </c>
      <c r="B289" s="33"/>
      <c r="C289" s="33" t="s">
        <v>495</v>
      </c>
      <c r="D289" s="33" t="s">
        <v>176</v>
      </c>
      <c r="E289" s="43">
        <v>1985</v>
      </c>
      <c r="F289" s="24">
        <f t="shared" si="14"/>
        <v>27</v>
      </c>
      <c r="J289" s="6">
        <v>27</v>
      </c>
      <c r="L289" s="35"/>
      <c r="P289" s="6"/>
      <c r="Q289" s="4"/>
      <c r="R289" s="35"/>
      <c r="V289" s="6"/>
    </row>
    <row r="290" spans="1:26">
      <c r="A290" s="4">
        <v>283</v>
      </c>
      <c r="B290" s="33"/>
      <c r="C290" t="s">
        <v>183</v>
      </c>
      <c r="D290" s="33" t="s">
        <v>174</v>
      </c>
      <c r="E290" s="46">
        <v>2005</v>
      </c>
      <c r="F290" s="24">
        <f t="shared" si="14"/>
        <v>148</v>
      </c>
      <c r="G290" s="6">
        <v>46</v>
      </c>
      <c r="H290">
        <v>13</v>
      </c>
      <c r="L290" s="35"/>
      <c r="M290">
        <v>21</v>
      </c>
      <c r="P290" s="6"/>
      <c r="Q290" s="4"/>
      <c r="R290" s="35"/>
      <c r="V290" s="6">
        <v>28</v>
      </c>
      <c r="W290">
        <v>9</v>
      </c>
      <c r="Y290" s="6">
        <v>18</v>
      </c>
      <c r="Z290" s="34">
        <v>13</v>
      </c>
    </row>
    <row r="291" spans="1:26">
      <c r="A291" s="28">
        <v>284</v>
      </c>
      <c r="B291" s="33"/>
      <c r="C291" s="33" t="s">
        <v>187</v>
      </c>
      <c r="D291" s="33" t="s">
        <v>174</v>
      </c>
      <c r="E291" s="46">
        <v>2008</v>
      </c>
      <c r="F291" s="24">
        <f t="shared" si="14"/>
        <v>113</v>
      </c>
      <c r="G291" s="6">
        <v>40</v>
      </c>
      <c r="L291" s="35"/>
      <c r="M291">
        <v>29</v>
      </c>
      <c r="P291" s="6"/>
      <c r="Q291" s="4"/>
      <c r="R291" s="35"/>
      <c r="V291" s="6">
        <v>22</v>
      </c>
      <c r="W291">
        <v>5</v>
      </c>
      <c r="Y291" s="6">
        <v>5</v>
      </c>
      <c r="Z291" s="34">
        <v>12</v>
      </c>
    </row>
    <row r="292" spans="1:26">
      <c r="A292" s="4">
        <v>285</v>
      </c>
      <c r="B292" s="33"/>
      <c r="C292" s="33" t="s">
        <v>627</v>
      </c>
      <c r="D292" s="33" t="s">
        <v>172</v>
      </c>
      <c r="E292" s="47">
        <v>1941</v>
      </c>
      <c r="F292" s="24">
        <f t="shared" si="14"/>
        <v>10</v>
      </c>
      <c r="L292" s="35"/>
      <c r="M292">
        <v>10</v>
      </c>
      <c r="P292" s="6"/>
      <c r="Q292" s="4"/>
      <c r="R292" s="35"/>
      <c r="V292" s="6"/>
    </row>
    <row r="293" spans="1:26">
      <c r="A293" s="28">
        <v>286</v>
      </c>
      <c r="B293" s="33"/>
      <c r="C293" s="33" t="s">
        <v>1290</v>
      </c>
      <c r="D293" s="33" t="s">
        <v>179</v>
      </c>
      <c r="E293" s="46">
        <v>2000</v>
      </c>
      <c r="F293" s="24">
        <f t="shared" si="14"/>
        <v>34</v>
      </c>
      <c r="L293" s="35"/>
      <c r="P293" s="6"/>
      <c r="Q293" s="4"/>
      <c r="R293" s="35"/>
      <c r="V293" s="6"/>
      <c r="Y293" s="6">
        <v>34</v>
      </c>
    </row>
    <row r="294" spans="1:26">
      <c r="A294" s="4">
        <v>287</v>
      </c>
      <c r="B294" s="33"/>
      <c r="C294" s="33" t="s">
        <v>832</v>
      </c>
      <c r="D294" s="33" t="s">
        <v>821</v>
      </c>
      <c r="E294" s="48">
        <v>1991</v>
      </c>
      <c r="F294" s="24">
        <f t="shared" si="14"/>
        <v>26</v>
      </c>
      <c r="L294" s="35"/>
      <c r="P294" s="6">
        <v>26</v>
      </c>
      <c r="Q294" s="4"/>
      <c r="R294" s="35"/>
      <c r="V294" s="6"/>
    </row>
    <row r="295" spans="1:26">
      <c r="A295" s="28">
        <v>288</v>
      </c>
      <c r="B295" s="33"/>
      <c r="C295" s="33" t="s">
        <v>820</v>
      </c>
      <c r="D295" s="33" t="s">
        <v>821</v>
      </c>
      <c r="E295" s="47">
        <v>1958</v>
      </c>
      <c r="F295" s="24">
        <f t="shared" si="14"/>
        <v>18</v>
      </c>
      <c r="L295" s="35"/>
      <c r="P295" s="6">
        <v>18</v>
      </c>
      <c r="Q295" s="4"/>
      <c r="R295" s="35"/>
      <c r="V295" s="6"/>
    </row>
    <row r="296" spans="1:26">
      <c r="A296" s="4">
        <v>289</v>
      </c>
      <c r="B296" s="33"/>
      <c r="C296" s="33" t="s">
        <v>272</v>
      </c>
      <c r="D296" s="33" t="s">
        <v>248</v>
      </c>
      <c r="E296" s="47">
        <v>1970</v>
      </c>
      <c r="F296" s="24">
        <f t="shared" si="14"/>
        <v>29</v>
      </c>
      <c r="G296" s="6">
        <v>29</v>
      </c>
      <c r="L296" s="35"/>
      <c r="P296" s="6"/>
      <c r="Q296" s="4"/>
      <c r="R296" s="35"/>
      <c r="V296" s="6"/>
    </row>
    <row r="297" spans="1:26">
      <c r="A297" s="28">
        <v>290</v>
      </c>
      <c r="B297" s="33"/>
      <c r="C297" s="33" t="s">
        <v>212</v>
      </c>
      <c r="D297" s="33" t="s">
        <v>176</v>
      </c>
      <c r="E297" s="31"/>
      <c r="F297" s="24">
        <f t="shared" si="14"/>
        <v>9</v>
      </c>
      <c r="G297" s="6">
        <v>3</v>
      </c>
      <c r="L297" s="35"/>
      <c r="P297" s="6"/>
      <c r="Q297" s="4"/>
      <c r="R297" s="35"/>
      <c r="V297" s="6">
        <v>6</v>
      </c>
    </row>
    <row r="298" spans="1:26">
      <c r="A298" s="4">
        <v>291</v>
      </c>
      <c r="B298" s="33"/>
      <c r="C298" s="33" t="s">
        <v>213</v>
      </c>
      <c r="D298" s="33" t="s">
        <v>176</v>
      </c>
      <c r="E298" s="31"/>
      <c r="F298" s="24">
        <f t="shared" si="14"/>
        <v>7</v>
      </c>
      <c r="G298" s="6">
        <v>2</v>
      </c>
      <c r="L298" s="35"/>
      <c r="P298" s="6"/>
      <c r="Q298" s="4"/>
      <c r="R298" s="35"/>
      <c r="V298" s="6">
        <v>5</v>
      </c>
    </row>
    <row r="299" spans="1:26">
      <c r="A299" s="28">
        <v>292</v>
      </c>
      <c r="B299" s="33"/>
      <c r="C299" s="33" t="s">
        <v>1321</v>
      </c>
      <c r="D299" s="33" t="s">
        <v>488</v>
      </c>
      <c r="E299" s="47">
        <v>1961</v>
      </c>
      <c r="F299" s="24">
        <f t="shared" si="14"/>
        <v>43</v>
      </c>
      <c r="L299" s="35"/>
      <c r="P299" s="6"/>
      <c r="Q299" s="4"/>
      <c r="R299" s="35"/>
      <c r="V299" s="6"/>
      <c r="Y299" s="6">
        <v>43</v>
      </c>
    </row>
    <row r="300" spans="1:26">
      <c r="A300" s="4">
        <v>293</v>
      </c>
      <c r="B300" s="33"/>
      <c r="C300" s="33" t="s">
        <v>449</v>
      </c>
      <c r="D300" s="33" t="s">
        <v>176</v>
      </c>
      <c r="E300" s="31"/>
      <c r="F300" s="24">
        <f t="shared" si="14"/>
        <v>4</v>
      </c>
      <c r="J300" s="6">
        <v>4</v>
      </c>
      <c r="L300" s="35"/>
      <c r="P300" s="6"/>
      <c r="Q300" s="4"/>
      <c r="R300" s="35"/>
      <c r="V300" s="6"/>
    </row>
    <row r="301" spans="1:26">
      <c r="A301" s="28">
        <v>294</v>
      </c>
      <c r="B301" s="33"/>
      <c r="C301" s="33" t="s">
        <v>281</v>
      </c>
      <c r="D301" s="33" t="s">
        <v>176</v>
      </c>
      <c r="E301" s="31"/>
      <c r="F301" s="24">
        <f t="shared" si="14"/>
        <v>22</v>
      </c>
      <c r="G301" s="6">
        <v>22</v>
      </c>
      <c r="L301" s="35"/>
      <c r="P301" s="6"/>
      <c r="Q301" s="4"/>
      <c r="R301" s="35"/>
      <c r="V301" s="6"/>
    </row>
    <row r="302" spans="1:26">
      <c r="A302" s="4">
        <v>295</v>
      </c>
      <c r="B302" s="33"/>
      <c r="C302" s="33" t="s">
        <v>625</v>
      </c>
      <c r="D302" s="33" t="s">
        <v>620</v>
      </c>
      <c r="E302" s="46">
        <v>2002</v>
      </c>
      <c r="F302" s="24">
        <f t="shared" ref="F302" si="30">SUM(G302:AE302)</f>
        <v>43</v>
      </c>
      <c r="L302" s="35"/>
      <c r="M302">
        <v>19</v>
      </c>
      <c r="P302" s="6">
        <v>24</v>
      </c>
      <c r="Q302" s="4"/>
      <c r="R302" s="35"/>
      <c r="V302" s="6"/>
    </row>
    <row r="303" spans="1:26">
      <c r="A303" s="28">
        <v>296</v>
      </c>
      <c r="B303" s="33"/>
      <c r="C303" s="33" t="s">
        <v>619</v>
      </c>
      <c r="D303" s="33" t="s">
        <v>620</v>
      </c>
      <c r="E303" s="46">
        <v>2005</v>
      </c>
      <c r="F303" s="24">
        <f t="shared" si="14"/>
        <v>10</v>
      </c>
      <c r="L303" s="35"/>
      <c r="M303">
        <v>10</v>
      </c>
      <c r="P303" s="6"/>
      <c r="Q303" s="4"/>
      <c r="R303" s="35"/>
      <c r="V303" s="6"/>
    </row>
    <row r="304" spans="1:26">
      <c r="A304" s="4">
        <v>297</v>
      </c>
      <c r="B304" s="33"/>
      <c r="C304" s="33" t="s">
        <v>934</v>
      </c>
      <c r="D304" s="33" t="s">
        <v>935</v>
      </c>
      <c r="E304" s="47">
        <v>1970</v>
      </c>
      <c r="F304" s="24">
        <f t="shared" si="14"/>
        <v>35</v>
      </c>
      <c r="L304" s="35"/>
      <c r="P304" s="6"/>
      <c r="Q304" s="4"/>
      <c r="R304" s="35"/>
      <c r="S304">
        <v>15</v>
      </c>
      <c r="V304" s="6">
        <v>20</v>
      </c>
    </row>
    <row r="305" spans="1:25 16381:16381">
      <c r="A305" s="28">
        <v>298</v>
      </c>
      <c r="B305" s="33"/>
      <c r="C305" s="33" t="s">
        <v>1324</v>
      </c>
      <c r="D305" s="33" t="s">
        <v>176</v>
      </c>
      <c r="E305" s="48"/>
      <c r="F305" s="24">
        <f t="shared" si="14"/>
        <v>37</v>
      </c>
      <c r="L305" s="35"/>
      <c r="P305" s="6"/>
      <c r="Q305" s="4"/>
      <c r="R305" s="35"/>
      <c r="V305" s="6"/>
      <c r="Y305" s="6">
        <v>37</v>
      </c>
    </row>
    <row r="306" spans="1:25 16381:16381">
      <c r="A306" s="4">
        <v>299</v>
      </c>
      <c r="B306" s="33"/>
      <c r="C306" s="33" t="s">
        <v>623</v>
      </c>
      <c r="D306" s="33" t="s">
        <v>176</v>
      </c>
      <c r="E306" s="31">
        <v>1983</v>
      </c>
      <c r="F306" s="24">
        <f>SUM(G306:AE306)</f>
        <v>64</v>
      </c>
      <c r="L306" s="35"/>
      <c r="M306">
        <v>22</v>
      </c>
      <c r="P306" s="6">
        <v>25</v>
      </c>
      <c r="Q306" s="4"/>
      <c r="R306" s="35"/>
      <c r="V306" s="6">
        <v>17</v>
      </c>
    </row>
    <row r="307" spans="1:25 16381:16381">
      <c r="A307" s="28">
        <v>300</v>
      </c>
      <c r="B307" s="33"/>
      <c r="C307" s="33" t="s">
        <v>1120</v>
      </c>
      <c r="D307" s="33" t="s">
        <v>176</v>
      </c>
      <c r="E307" s="31"/>
      <c r="F307" s="24">
        <f>SUM(G307:AE307)</f>
        <v>1</v>
      </c>
      <c r="L307" s="35"/>
      <c r="P307" s="6"/>
      <c r="Q307" s="4"/>
      <c r="R307" s="35"/>
      <c r="V307" s="6"/>
      <c r="Y307" s="6">
        <v>1</v>
      </c>
    </row>
    <row r="308" spans="1:25 16381:16381">
      <c r="A308" s="4">
        <v>301</v>
      </c>
      <c r="B308" s="33"/>
      <c r="C308" s="33" t="s">
        <v>645</v>
      </c>
      <c r="D308" s="33" t="s">
        <v>176</v>
      </c>
      <c r="E308" s="31">
        <v>1985</v>
      </c>
      <c r="F308" s="24">
        <f t="shared" si="14"/>
        <v>92</v>
      </c>
      <c r="L308" s="35"/>
      <c r="M308">
        <v>14</v>
      </c>
      <c r="P308" s="6">
        <v>25</v>
      </c>
      <c r="Q308" s="4"/>
      <c r="R308" s="35"/>
      <c r="V308" s="6">
        <v>18</v>
      </c>
      <c r="Y308" s="6">
        <v>35</v>
      </c>
    </row>
    <row r="309" spans="1:25 16381:16381">
      <c r="A309" s="28">
        <v>302</v>
      </c>
      <c r="B309" s="33"/>
      <c r="C309" s="33" t="s">
        <v>1302</v>
      </c>
      <c r="D309" s="33" t="s">
        <v>172</v>
      </c>
      <c r="E309" s="31">
        <v>1984</v>
      </c>
      <c r="F309" s="24">
        <f t="shared" si="14"/>
        <v>79</v>
      </c>
      <c r="G309" s="6">
        <v>10</v>
      </c>
      <c r="L309" s="35"/>
      <c r="P309" s="6"/>
      <c r="Q309" s="4"/>
      <c r="R309" s="35"/>
      <c r="V309" s="6"/>
      <c r="Y309" s="6">
        <v>69</v>
      </c>
      <c r="XFA309">
        <f>SUM(A309:XEZ309)</f>
        <v>2444</v>
      </c>
    </row>
    <row r="310" spans="1:25 16381:16381">
      <c r="A310" s="4">
        <v>303</v>
      </c>
      <c r="B310" s="33"/>
      <c r="C310" s="33" t="s">
        <v>441</v>
      </c>
      <c r="D310" s="33" t="s">
        <v>179</v>
      </c>
      <c r="E310" s="47">
        <v>1968</v>
      </c>
      <c r="F310" s="24">
        <f t="shared" si="14"/>
        <v>27</v>
      </c>
      <c r="J310" s="6">
        <v>12</v>
      </c>
      <c r="K310">
        <v>15</v>
      </c>
      <c r="L310" s="35"/>
      <c r="P310" s="6"/>
      <c r="Q310" s="4"/>
      <c r="R310" s="35"/>
      <c r="V310" s="6"/>
    </row>
    <row r="311" spans="1:25 16381:16381">
      <c r="A311" s="28">
        <v>304</v>
      </c>
      <c r="B311" s="33"/>
      <c r="C311" s="33" t="s">
        <v>947</v>
      </c>
      <c r="D311" s="33" t="s">
        <v>948</v>
      </c>
      <c r="E311" s="31">
        <v>1987</v>
      </c>
      <c r="F311" s="24">
        <f t="shared" si="14"/>
        <v>16</v>
      </c>
      <c r="L311" s="35"/>
      <c r="P311" s="6"/>
      <c r="Q311" s="4"/>
      <c r="R311" s="35"/>
      <c r="S311">
        <v>16</v>
      </c>
      <c r="V311" s="6"/>
    </row>
    <row r="312" spans="1:25 16381:16381">
      <c r="A312" s="4">
        <v>305</v>
      </c>
      <c r="B312" s="33"/>
      <c r="C312" s="33" t="s">
        <v>1318</v>
      </c>
      <c r="D312" s="33" t="s">
        <v>1068</v>
      </c>
      <c r="E312" s="31">
        <v>1981</v>
      </c>
      <c r="F312" s="24">
        <f t="shared" si="14"/>
        <v>48</v>
      </c>
      <c r="L312" s="35"/>
      <c r="P312" s="6"/>
      <c r="Q312" s="4"/>
      <c r="R312" s="35"/>
      <c r="V312" s="6"/>
      <c r="Y312" s="6">
        <v>48</v>
      </c>
    </row>
    <row r="313" spans="1:25 16381:16381">
      <c r="A313" s="28">
        <v>306</v>
      </c>
      <c r="B313" s="33"/>
      <c r="C313" s="33" t="s">
        <v>976</v>
      </c>
      <c r="D313" s="33" t="s">
        <v>176</v>
      </c>
      <c r="E313" s="31">
        <v>2003</v>
      </c>
      <c r="F313" s="24">
        <f t="shared" si="14"/>
        <v>38</v>
      </c>
      <c r="L313" s="35"/>
      <c r="P313" s="6"/>
      <c r="Q313" s="4"/>
      <c r="R313" s="35"/>
      <c r="V313" s="6">
        <v>38</v>
      </c>
    </row>
    <row r="314" spans="1:25 16381:16381">
      <c r="A314" s="4">
        <v>307</v>
      </c>
      <c r="B314" s="33"/>
      <c r="C314" s="33" t="s">
        <v>977</v>
      </c>
      <c r="D314" s="33" t="s">
        <v>176</v>
      </c>
      <c r="E314" s="63"/>
      <c r="F314" s="24">
        <f t="shared" si="14"/>
        <v>37</v>
      </c>
      <c r="L314" s="35"/>
      <c r="P314" s="6"/>
      <c r="Q314" s="4"/>
      <c r="R314" s="35"/>
      <c r="V314" s="6">
        <v>37</v>
      </c>
    </row>
    <row r="315" spans="1:25 16381:16381">
      <c r="A315" s="28">
        <v>308</v>
      </c>
      <c r="B315" s="33"/>
      <c r="C315" s="33" t="s">
        <v>990</v>
      </c>
      <c r="D315" s="33" t="s">
        <v>174</v>
      </c>
      <c r="E315" s="48"/>
      <c r="F315" s="24">
        <f t="shared" si="14"/>
        <v>1</v>
      </c>
      <c r="L315" s="35"/>
      <c r="P315" s="6"/>
      <c r="Q315" s="4"/>
      <c r="R315" s="35"/>
      <c r="V315" s="6">
        <v>1</v>
      </c>
    </row>
    <row r="316" spans="1:25 16381:16381">
      <c r="A316" s="4">
        <v>309</v>
      </c>
      <c r="B316" s="33"/>
      <c r="C316" s="33" t="s">
        <v>294</v>
      </c>
      <c r="D316" s="33" t="s">
        <v>179</v>
      </c>
      <c r="E316" s="31">
        <v>1974</v>
      </c>
      <c r="F316" s="24">
        <f t="shared" si="14"/>
        <v>24</v>
      </c>
      <c r="G316" s="6">
        <v>24</v>
      </c>
      <c r="L316" s="35"/>
      <c r="P316" s="6"/>
      <c r="Q316" s="4"/>
      <c r="R316" s="35"/>
      <c r="V316" s="6"/>
    </row>
    <row r="317" spans="1:25 16381:16381">
      <c r="A317" s="28">
        <v>310</v>
      </c>
      <c r="B317" s="33"/>
      <c r="C317" s="33" t="s">
        <v>445</v>
      </c>
      <c r="D317" s="33" t="s">
        <v>172</v>
      </c>
      <c r="E317" s="31">
        <v>1974</v>
      </c>
      <c r="F317" s="24">
        <f t="shared" si="14"/>
        <v>7</v>
      </c>
      <c r="J317" s="6">
        <v>7</v>
      </c>
      <c r="L317" s="35"/>
      <c r="P317" s="6"/>
      <c r="Q317" s="4"/>
      <c r="R317" s="35"/>
      <c r="V317" s="6"/>
    </row>
    <row r="318" spans="1:25 16381:16381">
      <c r="A318" s="4">
        <v>311</v>
      </c>
      <c r="B318" s="33"/>
      <c r="C318" s="33" t="s">
        <v>477</v>
      </c>
      <c r="D318" s="33" t="s">
        <v>488</v>
      </c>
      <c r="E318" s="31">
        <v>1976</v>
      </c>
      <c r="F318" s="24">
        <f t="shared" si="14"/>
        <v>29</v>
      </c>
      <c r="J318" s="6">
        <v>12</v>
      </c>
      <c r="L318" s="35"/>
      <c r="P318" s="6"/>
      <c r="Q318" s="4"/>
      <c r="R318" s="35"/>
      <c r="V318" s="6">
        <v>17</v>
      </c>
    </row>
    <row r="319" spans="1:25 16381:16381">
      <c r="A319" s="28">
        <v>312</v>
      </c>
      <c r="B319" s="33"/>
      <c r="C319" s="33" t="s">
        <v>221</v>
      </c>
      <c r="D319" s="33" t="s">
        <v>222</v>
      </c>
      <c r="E319" s="31">
        <v>1980</v>
      </c>
      <c r="F319" s="24">
        <f t="shared" si="14"/>
        <v>51</v>
      </c>
      <c r="G319" s="6">
        <v>21</v>
      </c>
      <c r="H319">
        <v>30</v>
      </c>
      <c r="L319" s="35"/>
      <c r="P319" s="6"/>
      <c r="Q319" s="4"/>
      <c r="R319" s="35"/>
      <c r="V319" s="6"/>
    </row>
    <row r="320" spans="1:25 16381:16381">
      <c r="A320" s="4">
        <v>313</v>
      </c>
      <c r="B320" s="33"/>
      <c r="C320" s="33" t="s">
        <v>438</v>
      </c>
      <c r="D320" s="33" t="s">
        <v>176</v>
      </c>
      <c r="E320" s="46">
        <v>2010</v>
      </c>
      <c r="F320" s="24">
        <f t="shared" si="14"/>
        <v>12</v>
      </c>
      <c r="J320" s="6">
        <v>5</v>
      </c>
      <c r="L320" s="35"/>
      <c r="P320" s="6"/>
      <c r="Q320" s="4"/>
      <c r="R320" s="35"/>
      <c r="V320" s="6">
        <v>7</v>
      </c>
    </row>
    <row r="321" spans="1:26">
      <c r="A321" s="28">
        <v>314</v>
      </c>
      <c r="B321" s="33"/>
      <c r="C321" s="33" t="s">
        <v>442</v>
      </c>
      <c r="D321" s="33" t="s">
        <v>222</v>
      </c>
      <c r="E321" s="31">
        <v>1980</v>
      </c>
      <c r="F321" s="24">
        <f t="shared" si="14"/>
        <v>32</v>
      </c>
      <c r="J321" s="6">
        <v>10</v>
      </c>
      <c r="L321" s="35"/>
      <c r="P321" s="6"/>
      <c r="Q321" s="4"/>
      <c r="R321" s="35"/>
      <c r="V321" s="6"/>
      <c r="Y321" s="6">
        <v>22</v>
      </c>
    </row>
    <row r="322" spans="1:26">
      <c r="A322" s="4">
        <v>315</v>
      </c>
      <c r="B322" s="33"/>
      <c r="C322" s="33" t="s">
        <v>1063</v>
      </c>
      <c r="D322" s="33" t="s">
        <v>176</v>
      </c>
      <c r="E322" s="31"/>
      <c r="F322" s="24">
        <f t="shared" si="14"/>
        <v>6</v>
      </c>
      <c r="L322" s="35"/>
      <c r="P322" s="6"/>
      <c r="Q322" s="4"/>
      <c r="R322" s="35"/>
      <c r="V322" s="6">
        <v>6</v>
      </c>
    </row>
    <row r="323" spans="1:26">
      <c r="A323" s="28">
        <v>316</v>
      </c>
      <c r="B323" s="33"/>
      <c r="C323" s="33" t="s">
        <v>1313</v>
      </c>
      <c r="D323" s="33" t="s">
        <v>1312</v>
      </c>
      <c r="E323" s="47">
        <v>1976</v>
      </c>
      <c r="F323" s="24">
        <f t="shared" si="14"/>
        <v>56</v>
      </c>
      <c r="L323" s="35"/>
      <c r="P323" s="6"/>
      <c r="Q323" s="4"/>
      <c r="R323" s="35"/>
      <c r="V323" s="6"/>
      <c r="Y323" s="6">
        <v>56</v>
      </c>
    </row>
    <row r="324" spans="1:26">
      <c r="A324" s="4">
        <v>317</v>
      </c>
      <c r="B324" s="33"/>
      <c r="C324" s="33" t="s">
        <v>463</v>
      </c>
      <c r="D324" s="33" t="s">
        <v>172</v>
      </c>
      <c r="E324" s="47">
        <v>1954</v>
      </c>
      <c r="F324" s="24">
        <f t="shared" si="14"/>
        <v>33</v>
      </c>
      <c r="J324" s="6">
        <v>12</v>
      </c>
      <c r="L324" s="35"/>
      <c r="P324" s="6"/>
      <c r="Q324" s="4"/>
      <c r="R324" s="35"/>
      <c r="V324" s="6"/>
      <c r="Y324" s="6">
        <v>21</v>
      </c>
    </row>
    <row r="325" spans="1:26">
      <c r="A325" s="28">
        <v>318</v>
      </c>
      <c r="B325" s="33"/>
      <c r="C325" s="33" t="s">
        <v>239</v>
      </c>
      <c r="D325" s="33" t="s">
        <v>182</v>
      </c>
      <c r="E325" s="47">
        <v>1938</v>
      </c>
      <c r="F325" s="24">
        <f t="shared" si="14"/>
        <v>26</v>
      </c>
      <c r="G325" s="6">
        <v>11</v>
      </c>
      <c r="L325" s="35"/>
      <c r="P325" s="6"/>
      <c r="Q325" s="4"/>
      <c r="R325" s="35"/>
      <c r="V325" s="6"/>
      <c r="Y325" s="6">
        <v>15</v>
      </c>
    </row>
    <row r="326" spans="1:26">
      <c r="A326" s="4">
        <v>319</v>
      </c>
      <c r="B326" s="33"/>
      <c r="C326" s="33" t="s">
        <v>613</v>
      </c>
      <c r="D326" s="33" t="s">
        <v>614</v>
      </c>
      <c r="E326" s="47">
        <v>1971</v>
      </c>
      <c r="F326" s="24">
        <f t="shared" si="14"/>
        <v>7</v>
      </c>
      <c r="L326" s="35"/>
      <c r="M326">
        <v>7</v>
      </c>
      <c r="P326" s="6"/>
      <c r="Q326" s="4"/>
      <c r="R326" s="35"/>
      <c r="V326" s="6"/>
    </row>
    <row r="327" spans="1:26">
      <c r="A327" s="28">
        <v>320</v>
      </c>
      <c r="B327" s="33"/>
      <c r="C327" s="33" t="s">
        <v>1258</v>
      </c>
      <c r="D327" s="33" t="s">
        <v>490</v>
      </c>
      <c r="E327" s="47">
        <v>1968</v>
      </c>
      <c r="F327" s="24">
        <f t="shared" si="14"/>
        <v>97</v>
      </c>
      <c r="L327" s="35"/>
      <c r="P327" s="6"/>
      <c r="Q327" s="4"/>
      <c r="R327" s="35"/>
      <c r="V327" s="6"/>
      <c r="Y327" s="6">
        <v>50</v>
      </c>
      <c r="Z327">
        <v>47</v>
      </c>
    </row>
    <row r="328" spans="1:26">
      <c r="A328" s="4">
        <v>321</v>
      </c>
      <c r="B328" s="33"/>
      <c r="C328" s="33" t="s">
        <v>1113</v>
      </c>
      <c r="D328" s="33" t="s">
        <v>230</v>
      </c>
      <c r="E328" s="48"/>
      <c r="F328" s="24">
        <f t="shared" si="14"/>
        <v>9</v>
      </c>
      <c r="L328" s="35"/>
      <c r="P328" s="6"/>
      <c r="Q328" s="4"/>
      <c r="R328" s="35"/>
      <c r="V328" s="6"/>
      <c r="Y328" s="6">
        <v>9</v>
      </c>
    </row>
    <row r="329" spans="1:26">
      <c r="A329" s="28">
        <v>322</v>
      </c>
      <c r="B329" s="33"/>
      <c r="C329" s="33" t="s">
        <v>497</v>
      </c>
      <c r="D329" s="33" t="s">
        <v>488</v>
      </c>
      <c r="E329" s="31">
        <v>1997</v>
      </c>
      <c r="F329" s="24">
        <f t="shared" ref="F329" si="31">SUM(G329:AE329)</f>
        <v>42</v>
      </c>
      <c r="J329" s="6">
        <v>25</v>
      </c>
      <c r="L329" s="35"/>
      <c r="P329" s="6"/>
      <c r="Q329" s="4"/>
      <c r="R329" s="35"/>
      <c r="V329" s="6">
        <v>17</v>
      </c>
    </row>
    <row r="330" spans="1:26">
      <c r="A330" s="4">
        <v>323</v>
      </c>
      <c r="B330" s="33"/>
      <c r="C330" s="33" t="s">
        <v>493</v>
      </c>
      <c r="D330" s="33" t="s">
        <v>488</v>
      </c>
      <c r="E330" s="47">
        <v>1962</v>
      </c>
      <c r="F330" s="24">
        <f t="shared" si="14"/>
        <v>83</v>
      </c>
      <c r="J330" s="6">
        <v>29</v>
      </c>
      <c r="L330" s="35"/>
      <c r="P330" s="6"/>
      <c r="Q330" s="4"/>
      <c r="R330" s="35"/>
      <c r="V330" s="6">
        <v>29</v>
      </c>
      <c r="W330">
        <v>25</v>
      </c>
    </row>
    <row r="331" spans="1:26">
      <c r="A331" s="28">
        <v>324</v>
      </c>
      <c r="B331" s="33"/>
      <c r="C331" s="33" t="s">
        <v>461</v>
      </c>
      <c r="D331" s="33" t="s">
        <v>172</v>
      </c>
      <c r="E331" s="47">
        <v>1968</v>
      </c>
      <c r="F331" s="24">
        <f t="shared" si="14"/>
        <v>27</v>
      </c>
      <c r="J331" s="6">
        <v>16</v>
      </c>
      <c r="L331" s="35"/>
      <c r="P331" s="6">
        <v>11</v>
      </c>
      <c r="Q331" s="4"/>
      <c r="R331" s="35"/>
      <c r="V331" s="6"/>
    </row>
    <row r="332" spans="1:26">
      <c r="A332" s="4">
        <v>325</v>
      </c>
      <c r="B332" s="33"/>
      <c r="C332" s="33" t="s">
        <v>799</v>
      </c>
      <c r="D332" s="33" t="s">
        <v>176</v>
      </c>
      <c r="E332" s="46">
        <v>2010</v>
      </c>
      <c r="F332" s="24">
        <f t="shared" si="14"/>
        <v>9</v>
      </c>
      <c r="L332" s="35"/>
      <c r="P332" s="6">
        <v>9</v>
      </c>
      <c r="Q332" s="4"/>
      <c r="R332" s="35"/>
      <c r="V332" s="6"/>
    </row>
    <row r="333" spans="1:26">
      <c r="A333" s="28">
        <v>326</v>
      </c>
      <c r="B333" s="33"/>
      <c r="C333" s="33" t="s">
        <v>487</v>
      </c>
      <c r="D333" s="33" t="s">
        <v>488</v>
      </c>
      <c r="E333" s="47">
        <v>1961</v>
      </c>
      <c r="F333" s="24">
        <f t="shared" si="14"/>
        <v>34</v>
      </c>
      <c r="J333" s="6">
        <v>34</v>
      </c>
      <c r="L333" s="35"/>
      <c r="P333" s="6"/>
      <c r="Q333" s="4"/>
      <c r="R333" s="35"/>
      <c r="V333" s="6"/>
    </row>
    <row r="334" spans="1:26">
      <c r="A334" s="4">
        <v>327</v>
      </c>
      <c r="B334" s="33"/>
      <c r="C334" s="33" t="s">
        <v>273</v>
      </c>
      <c r="D334" s="33" t="s">
        <v>274</v>
      </c>
      <c r="E334" s="31"/>
      <c r="F334" s="24">
        <f t="shared" si="14"/>
        <v>28</v>
      </c>
      <c r="G334" s="6">
        <v>28</v>
      </c>
      <c r="L334" s="35"/>
      <c r="P334" s="6"/>
      <c r="Q334" s="4"/>
      <c r="R334" s="35"/>
      <c r="V334" s="6"/>
    </row>
    <row r="335" spans="1:26">
      <c r="A335" s="28">
        <v>328</v>
      </c>
      <c r="B335" s="33"/>
      <c r="C335" s="33" t="s">
        <v>491</v>
      </c>
      <c r="D335" s="33" t="s">
        <v>172</v>
      </c>
      <c r="E335" s="47">
        <v>1954</v>
      </c>
      <c r="F335" s="49">
        <f t="shared" si="14"/>
        <v>31</v>
      </c>
      <c r="J335" s="6">
        <v>31</v>
      </c>
      <c r="L335" s="35"/>
      <c r="P335" s="6"/>
      <c r="Q335" s="4"/>
      <c r="R335" s="35"/>
      <c r="V335" s="6"/>
    </row>
    <row r="336" spans="1:26">
      <c r="A336" s="4">
        <v>329</v>
      </c>
      <c r="B336" s="33"/>
      <c r="C336" s="33" t="s">
        <v>211</v>
      </c>
      <c r="D336" s="33" t="s">
        <v>176</v>
      </c>
      <c r="E336" s="31"/>
      <c r="F336" s="49">
        <f t="shared" si="14"/>
        <v>5</v>
      </c>
      <c r="G336" s="6">
        <v>5</v>
      </c>
      <c r="L336" s="35"/>
      <c r="P336" s="6"/>
      <c r="Q336" s="4"/>
      <c r="R336" s="35"/>
      <c r="V336" s="6"/>
    </row>
    <row r="337" spans="1:25">
      <c r="A337" s="28">
        <v>330</v>
      </c>
      <c r="B337" s="33"/>
      <c r="C337" s="33" t="s">
        <v>258</v>
      </c>
      <c r="D337" s="33" t="s">
        <v>259</v>
      </c>
      <c r="E337" s="47">
        <v>1964</v>
      </c>
      <c r="F337" s="49">
        <f t="shared" si="14"/>
        <v>31</v>
      </c>
      <c r="G337" s="6">
        <v>19</v>
      </c>
      <c r="L337" s="35"/>
      <c r="P337" s="6">
        <v>12</v>
      </c>
      <c r="Q337" s="4"/>
      <c r="R337" s="35"/>
      <c r="V337" s="6"/>
    </row>
    <row r="338" spans="1:25">
      <c r="A338" s="4">
        <v>331</v>
      </c>
      <c r="B338" s="33"/>
      <c r="C338" s="33" t="s">
        <v>432</v>
      </c>
      <c r="D338" s="33" t="s">
        <v>176</v>
      </c>
      <c r="E338" s="46">
        <v>2006</v>
      </c>
      <c r="F338" s="49">
        <f t="shared" si="14"/>
        <v>43</v>
      </c>
      <c r="J338" s="6">
        <v>17</v>
      </c>
      <c r="L338" s="35"/>
      <c r="P338" s="6"/>
      <c r="Q338" s="4"/>
      <c r="R338" s="35"/>
      <c r="V338" s="6">
        <v>26</v>
      </c>
    </row>
    <row r="339" spans="1:25">
      <c r="A339" s="28">
        <v>332</v>
      </c>
      <c r="B339" s="33"/>
      <c r="C339" s="33" t="s">
        <v>433</v>
      </c>
      <c r="D339" s="33" t="s">
        <v>176</v>
      </c>
      <c r="E339" s="46">
        <v>2008</v>
      </c>
      <c r="F339" s="49">
        <f t="shared" si="14"/>
        <v>50</v>
      </c>
      <c r="J339" s="6">
        <v>16</v>
      </c>
      <c r="L339" s="35"/>
      <c r="P339" s="6"/>
      <c r="Q339" s="4"/>
      <c r="R339" s="35"/>
      <c r="V339" s="6">
        <v>23</v>
      </c>
      <c r="W339">
        <v>11</v>
      </c>
    </row>
    <row r="340" spans="1:25">
      <c r="A340" s="4">
        <v>333</v>
      </c>
      <c r="B340" s="33"/>
      <c r="C340" s="33" t="s">
        <v>986</v>
      </c>
      <c r="D340" s="33" t="s">
        <v>176</v>
      </c>
      <c r="E340" s="46">
        <v>2008</v>
      </c>
      <c r="F340" s="49">
        <f t="shared" si="14"/>
        <v>9</v>
      </c>
      <c r="L340" s="35"/>
      <c r="P340" s="6"/>
      <c r="Q340" s="4"/>
      <c r="R340" s="35"/>
      <c r="V340" s="6">
        <v>9</v>
      </c>
    </row>
    <row r="341" spans="1:25">
      <c r="A341" s="28">
        <v>334</v>
      </c>
      <c r="B341" s="33"/>
      <c r="C341" s="33" t="s">
        <v>279</v>
      </c>
      <c r="D341" s="33" t="s">
        <v>172</v>
      </c>
      <c r="E341" s="47">
        <v>1953</v>
      </c>
      <c r="F341" s="49">
        <f t="shared" si="14"/>
        <v>24</v>
      </c>
      <c r="G341" s="6">
        <v>24</v>
      </c>
      <c r="L341" s="35"/>
      <c r="P341" s="6"/>
      <c r="Q341" s="4"/>
      <c r="R341" s="35"/>
      <c r="V341" s="6"/>
    </row>
    <row r="342" spans="1:25">
      <c r="A342" s="4">
        <v>335</v>
      </c>
      <c r="B342" s="33"/>
      <c r="C342" s="33" t="s">
        <v>448</v>
      </c>
      <c r="D342" s="33" t="s">
        <v>176</v>
      </c>
      <c r="E342" s="31">
        <v>1975</v>
      </c>
      <c r="F342" s="49">
        <f t="shared" si="14"/>
        <v>5</v>
      </c>
      <c r="J342" s="6">
        <v>5</v>
      </c>
      <c r="L342" s="35"/>
      <c r="P342" s="6"/>
      <c r="Q342" s="4"/>
      <c r="R342" s="35"/>
      <c r="V342" s="6"/>
    </row>
    <row r="343" spans="1:25">
      <c r="A343" s="28">
        <v>336</v>
      </c>
      <c r="B343" s="33"/>
      <c r="C343" s="33" t="s">
        <v>287</v>
      </c>
      <c r="D343" s="33" t="s">
        <v>288</v>
      </c>
      <c r="E343" s="31">
        <v>1980</v>
      </c>
      <c r="F343" s="49">
        <f t="shared" si="14"/>
        <v>118</v>
      </c>
      <c r="G343" s="6">
        <v>29</v>
      </c>
      <c r="L343" s="35"/>
      <c r="M343">
        <v>16</v>
      </c>
      <c r="P343" s="6"/>
      <c r="Q343" s="4"/>
      <c r="R343" s="35"/>
      <c r="V343" s="6"/>
      <c r="Y343" s="6">
        <v>73</v>
      </c>
    </row>
    <row r="344" spans="1:25">
      <c r="A344" s="4">
        <v>337</v>
      </c>
      <c r="B344" s="33"/>
      <c r="C344" s="33" t="s">
        <v>807</v>
      </c>
      <c r="D344" s="33" t="s">
        <v>176</v>
      </c>
      <c r="E344" s="31">
        <v>1977</v>
      </c>
      <c r="F344" s="49">
        <f t="shared" si="14"/>
        <v>23</v>
      </c>
      <c r="L344" s="35"/>
      <c r="P344" s="6">
        <v>23</v>
      </c>
      <c r="Q344" s="4"/>
      <c r="R344" s="35"/>
      <c r="V344" s="6"/>
    </row>
    <row r="345" spans="1:25">
      <c r="A345" s="28">
        <v>338</v>
      </c>
      <c r="B345" s="33"/>
      <c r="C345" s="33" t="s">
        <v>795</v>
      </c>
      <c r="D345" s="33" t="s">
        <v>176</v>
      </c>
      <c r="E345" s="46">
        <v>2008</v>
      </c>
      <c r="F345" s="49">
        <f t="shared" si="14"/>
        <v>40</v>
      </c>
      <c r="L345" s="35"/>
      <c r="P345" s="6">
        <v>22</v>
      </c>
      <c r="Q345" s="4">
        <v>18</v>
      </c>
      <c r="R345" s="35"/>
      <c r="V345" s="6"/>
    </row>
    <row r="346" spans="1:25">
      <c r="A346" s="4">
        <v>339</v>
      </c>
      <c r="B346" s="33"/>
      <c r="C346" s="33" t="s">
        <v>429</v>
      </c>
      <c r="D346" s="33" t="s">
        <v>174</v>
      </c>
      <c r="E346" s="47">
        <v>1972</v>
      </c>
      <c r="F346" s="24">
        <f t="shared" si="14"/>
        <v>57</v>
      </c>
      <c r="J346" s="6">
        <v>22</v>
      </c>
      <c r="L346" s="35"/>
      <c r="P346" s="6">
        <v>20</v>
      </c>
      <c r="Q346" s="4"/>
      <c r="R346" s="35"/>
      <c r="V346" s="6">
        <v>15</v>
      </c>
    </row>
    <row r="347" spans="1:25">
      <c r="A347" s="28">
        <v>340</v>
      </c>
      <c r="B347" s="33"/>
      <c r="C347" s="33" t="s">
        <v>814</v>
      </c>
      <c r="D347" s="33" t="s">
        <v>620</v>
      </c>
      <c r="E347" s="47">
        <v>1943</v>
      </c>
      <c r="F347" s="24">
        <f t="shared" si="14"/>
        <v>13</v>
      </c>
      <c r="L347" s="35"/>
      <c r="P347" s="6">
        <v>13</v>
      </c>
      <c r="Q347" s="4"/>
      <c r="R347" s="35"/>
      <c r="V347" s="6"/>
    </row>
    <row r="348" spans="1:25">
      <c r="A348" s="4">
        <v>341</v>
      </c>
      <c r="B348" s="33"/>
      <c r="C348" s="33" t="s">
        <v>1310</v>
      </c>
      <c r="D348" s="33" t="s">
        <v>1311</v>
      </c>
      <c r="E348" s="47">
        <v>1970</v>
      </c>
      <c r="F348" s="24">
        <f t="shared" si="14"/>
        <v>57</v>
      </c>
      <c r="L348" s="35"/>
      <c r="P348" s="6"/>
      <c r="Q348" s="4"/>
      <c r="R348" s="35"/>
      <c r="V348" s="6"/>
      <c r="Y348" s="6">
        <v>57</v>
      </c>
    </row>
    <row r="349" spans="1:25">
      <c r="A349" s="28">
        <v>342</v>
      </c>
      <c r="B349" s="33"/>
      <c r="C349" s="33" t="s">
        <v>617</v>
      </c>
      <c r="D349" s="33" t="s">
        <v>176</v>
      </c>
      <c r="E349" s="31"/>
      <c r="F349" s="24">
        <f t="shared" si="14"/>
        <v>18</v>
      </c>
      <c r="L349" s="35"/>
      <c r="M349">
        <v>18</v>
      </c>
      <c r="P349" s="6"/>
      <c r="Q349" s="4"/>
      <c r="R349" s="35"/>
      <c r="V349" s="6"/>
    </row>
    <row r="350" spans="1:25">
      <c r="A350" s="4">
        <v>343</v>
      </c>
      <c r="B350" s="33"/>
      <c r="C350" s="33" t="s">
        <v>1299</v>
      </c>
      <c r="D350" s="33" t="s">
        <v>1112</v>
      </c>
      <c r="E350" s="31"/>
      <c r="F350" s="24">
        <f t="shared" si="14"/>
        <v>21</v>
      </c>
      <c r="L350" s="35"/>
      <c r="P350" s="6"/>
      <c r="Q350" s="4"/>
      <c r="R350" s="35"/>
      <c r="V350" s="6"/>
      <c r="Y350" s="6">
        <v>21</v>
      </c>
    </row>
    <row r="351" spans="1:25">
      <c r="A351" s="28">
        <v>344</v>
      </c>
      <c r="B351" s="33"/>
      <c r="C351" s="33" t="s">
        <v>228</v>
      </c>
      <c r="D351" s="33" t="s">
        <v>176</v>
      </c>
      <c r="E351" s="31"/>
      <c r="F351" s="24">
        <f t="shared" si="14"/>
        <v>15</v>
      </c>
      <c r="G351" s="6">
        <v>6</v>
      </c>
      <c r="L351" s="35"/>
      <c r="P351" s="6"/>
      <c r="Q351" s="4"/>
      <c r="R351" s="35"/>
      <c r="V351" s="6">
        <v>9</v>
      </c>
    </row>
    <row r="352" spans="1:25">
      <c r="A352" s="4">
        <v>345</v>
      </c>
      <c r="B352" s="33"/>
      <c r="C352" s="33" t="s">
        <v>1286</v>
      </c>
      <c r="D352" s="33" t="s">
        <v>179</v>
      </c>
      <c r="E352" s="46">
        <v>2002</v>
      </c>
      <c r="F352" s="24">
        <f t="shared" si="14"/>
        <v>43</v>
      </c>
      <c r="L352" s="35"/>
      <c r="P352" s="6"/>
      <c r="Q352" s="4"/>
      <c r="R352" s="35"/>
      <c r="V352" s="6"/>
      <c r="Y352" s="6">
        <v>43</v>
      </c>
    </row>
    <row r="353" spans="1:26 16384:16384">
      <c r="A353" s="28">
        <v>346</v>
      </c>
      <c r="B353" s="33"/>
      <c r="C353" s="33" t="s">
        <v>499</v>
      </c>
      <c r="D353" s="33" t="s">
        <v>230</v>
      </c>
      <c r="E353" s="47">
        <v>1960</v>
      </c>
      <c r="F353" s="24">
        <f t="shared" si="14"/>
        <v>82</v>
      </c>
      <c r="J353" s="6">
        <v>22</v>
      </c>
      <c r="L353" s="35"/>
      <c r="M353">
        <v>16</v>
      </c>
      <c r="P353" s="6">
        <v>5</v>
      </c>
      <c r="Q353" s="4"/>
      <c r="R353" s="35"/>
      <c r="S353">
        <v>4</v>
      </c>
      <c r="V353" s="6">
        <v>10</v>
      </c>
      <c r="Y353" s="6">
        <v>25</v>
      </c>
    </row>
    <row r="354" spans="1:26 16384:16384">
      <c r="A354" s="4">
        <v>347</v>
      </c>
      <c r="B354" s="33"/>
      <c r="C354" s="33" t="s">
        <v>451</v>
      </c>
      <c r="D354" s="33" t="s">
        <v>190</v>
      </c>
      <c r="E354" s="46">
        <v>2007</v>
      </c>
      <c r="F354" s="24">
        <f t="shared" si="14"/>
        <v>28</v>
      </c>
      <c r="J354" s="6">
        <v>20</v>
      </c>
      <c r="L354" s="35"/>
      <c r="P354" s="6"/>
      <c r="Q354" s="4"/>
      <c r="R354" s="35"/>
      <c r="V354" s="6">
        <v>8</v>
      </c>
    </row>
    <row r="355" spans="1:26 16384:16384">
      <c r="A355" s="28">
        <v>348</v>
      </c>
      <c r="B355" s="33"/>
      <c r="C355" s="33" t="s">
        <v>457</v>
      </c>
      <c r="D355" s="33" t="s">
        <v>230</v>
      </c>
      <c r="E355" s="46">
        <v>2003</v>
      </c>
      <c r="F355" s="24">
        <f t="shared" si="14"/>
        <v>20</v>
      </c>
      <c r="J355" s="6">
        <v>13</v>
      </c>
      <c r="L355" s="35"/>
      <c r="P355" s="6"/>
      <c r="Q355" s="4"/>
      <c r="R355" s="35"/>
      <c r="V355" s="6">
        <v>7</v>
      </c>
    </row>
    <row r="356" spans="1:26 16384:16384">
      <c r="A356" s="4">
        <v>349</v>
      </c>
      <c r="B356" s="33"/>
      <c r="C356" s="33" t="s">
        <v>452</v>
      </c>
      <c r="D356" s="33" t="s">
        <v>230</v>
      </c>
      <c r="E356" s="46">
        <v>1999</v>
      </c>
      <c r="F356" s="24">
        <f t="shared" si="14"/>
        <v>19</v>
      </c>
      <c r="J356" s="6">
        <v>19</v>
      </c>
      <c r="L356" s="35"/>
      <c r="P356" s="6"/>
      <c r="Q356" s="4"/>
      <c r="R356" s="35"/>
      <c r="V356" s="6"/>
    </row>
    <row r="357" spans="1:26 16384:16384">
      <c r="A357" s="28">
        <v>350</v>
      </c>
      <c r="B357" s="33"/>
      <c r="C357" s="33" t="s">
        <v>474</v>
      </c>
      <c r="D357" s="33" t="s">
        <v>286</v>
      </c>
      <c r="E357" s="46">
        <v>2001</v>
      </c>
      <c r="F357" s="24">
        <f t="shared" si="14"/>
        <v>16</v>
      </c>
      <c r="J357" s="6">
        <v>16</v>
      </c>
      <c r="L357" s="35"/>
      <c r="P357" s="6"/>
      <c r="Q357" s="4"/>
      <c r="R357" s="35"/>
      <c r="V357" s="6"/>
    </row>
    <row r="358" spans="1:26 16384:16384">
      <c r="A358" s="4">
        <v>351</v>
      </c>
      <c r="C358" s="33" t="s">
        <v>498</v>
      </c>
      <c r="D358" s="33" t="s">
        <v>230</v>
      </c>
      <c r="E358" s="47">
        <v>1963</v>
      </c>
      <c r="F358" s="24">
        <f t="shared" si="14"/>
        <v>23</v>
      </c>
      <c r="J358" s="6">
        <v>23</v>
      </c>
      <c r="L358" s="35"/>
      <c r="P358" s="6"/>
      <c r="Q358" s="4"/>
      <c r="R358" s="35"/>
      <c r="V358" s="6"/>
    </row>
    <row r="359" spans="1:26 16384:16384">
      <c r="A359" s="28">
        <v>352</v>
      </c>
      <c r="B359" s="33"/>
      <c r="C359" s="33" t="s">
        <v>437</v>
      </c>
      <c r="D359" s="33" t="s">
        <v>230</v>
      </c>
      <c r="E359" s="46">
        <v>2010</v>
      </c>
      <c r="F359" s="24">
        <f t="shared" si="14"/>
        <v>18</v>
      </c>
      <c r="J359" s="6">
        <v>10</v>
      </c>
      <c r="L359" s="35"/>
      <c r="P359" s="6"/>
      <c r="Q359" s="4"/>
      <c r="R359" s="35"/>
      <c r="V359" s="6">
        <v>8</v>
      </c>
    </row>
    <row r="360" spans="1:26 16384:16384">
      <c r="A360" s="4">
        <v>353</v>
      </c>
      <c r="B360" s="33"/>
      <c r="C360" s="4" t="s">
        <v>464</v>
      </c>
      <c r="D360" s="33" t="s">
        <v>230</v>
      </c>
      <c r="E360" s="47">
        <v>1968</v>
      </c>
      <c r="F360" s="24">
        <f>SUM(G360:AE360)</f>
        <v>27</v>
      </c>
      <c r="J360" s="6">
        <v>11</v>
      </c>
      <c r="L360" s="35"/>
      <c r="P360" s="6"/>
      <c r="Q360" s="4"/>
      <c r="R360" s="35"/>
      <c r="V360" s="6">
        <v>16</v>
      </c>
    </row>
    <row r="361" spans="1:26 16384:16384">
      <c r="A361" s="28">
        <v>354</v>
      </c>
      <c r="B361" s="33"/>
      <c r="C361" s="34" t="s">
        <v>500</v>
      </c>
      <c r="D361" s="33" t="s">
        <v>176</v>
      </c>
      <c r="E361" s="47">
        <v>1971</v>
      </c>
      <c r="F361" s="24">
        <f>SUM(G361:AE361)</f>
        <v>21</v>
      </c>
      <c r="J361" s="6">
        <v>21</v>
      </c>
      <c r="L361" s="35"/>
      <c r="P361" s="6"/>
      <c r="Q361" s="4"/>
      <c r="R361" s="35"/>
      <c r="V361" s="6"/>
    </row>
    <row r="362" spans="1:26 16384:16384">
      <c r="A362" s="4">
        <v>355</v>
      </c>
      <c r="B362" s="33"/>
      <c r="C362" s="34" t="s">
        <v>802</v>
      </c>
      <c r="D362" s="33" t="s">
        <v>176</v>
      </c>
      <c r="E362" s="31">
        <v>1983</v>
      </c>
      <c r="F362" s="24">
        <f>SUM(G362:AE362)</f>
        <v>6</v>
      </c>
      <c r="L362" s="35"/>
      <c r="P362" s="6">
        <v>6</v>
      </c>
      <c r="Q362" s="4"/>
      <c r="R362" s="35"/>
      <c r="V362" s="6"/>
    </row>
    <row r="363" spans="1:26 16384:16384">
      <c r="A363" s="28">
        <v>356</v>
      </c>
      <c r="B363" s="33"/>
      <c r="C363" s="33" t="s">
        <v>1110</v>
      </c>
      <c r="D363" s="33" t="s">
        <v>174</v>
      </c>
      <c r="E363" s="46">
        <v>2005</v>
      </c>
      <c r="F363" s="24">
        <f t="shared" si="14"/>
        <v>95</v>
      </c>
      <c r="G363" s="6">
        <v>35</v>
      </c>
      <c r="J363" s="6">
        <v>27</v>
      </c>
      <c r="L363" s="35"/>
      <c r="P363" s="6"/>
      <c r="Q363" s="4"/>
      <c r="R363" s="35"/>
      <c r="V363" s="6"/>
      <c r="Y363" s="6">
        <v>12</v>
      </c>
      <c r="Z363">
        <v>21</v>
      </c>
    </row>
    <row r="364" spans="1:26 16384:16384">
      <c r="A364" s="4">
        <v>357</v>
      </c>
      <c r="B364" s="33"/>
      <c r="C364" s="33" t="s">
        <v>171</v>
      </c>
      <c r="D364" s="34" t="s">
        <v>172</v>
      </c>
      <c r="E364" s="46">
        <v>2001</v>
      </c>
      <c r="F364" s="24">
        <f>SUM(G364:AE364)</f>
        <v>74</v>
      </c>
      <c r="G364" s="6">
        <v>54</v>
      </c>
      <c r="H364">
        <v>20</v>
      </c>
      <c r="L364" s="35"/>
      <c r="P364" s="6"/>
      <c r="Q364" s="4"/>
      <c r="R364" s="35"/>
      <c r="V364" s="6"/>
    </row>
    <row r="365" spans="1:26 16384:16384">
      <c r="A365" s="28">
        <v>358</v>
      </c>
      <c r="B365" s="33"/>
      <c r="C365" s="33" t="s">
        <v>199</v>
      </c>
      <c r="D365" s="34" t="s">
        <v>172</v>
      </c>
      <c r="E365" s="46">
        <v>2004</v>
      </c>
      <c r="F365" s="24">
        <f t="shared" si="14"/>
        <v>37</v>
      </c>
      <c r="G365" s="6">
        <v>23</v>
      </c>
      <c r="H365">
        <v>14</v>
      </c>
      <c r="L365" s="35"/>
      <c r="P365" s="6"/>
      <c r="Q365" s="4"/>
      <c r="R365" s="35"/>
      <c r="V365" s="6"/>
    </row>
    <row r="366" spans="1:26 16384:16384">
      <c r="A366" s="4">
        <v>359</v>
      </c>
      <c r="B366" s="33"/>
      <c r="C366" s="33" t="s">
        <v>220</v>
      </c>
      <c r="D366" s="34" t="s">
        <v>172</v>
      </c>
      <c r="E366" s="47">
        <v>1969</v>
      </c>
      <c r="F366" s="24">
        <f t="shared" si="14"/>
        <v>179</v>
      </c>
      <c r="G366" s="6">
        <v>23</v>
      </c>
      <c r="H366">
        <v>21</v>
      </c>
      <c r="I366">
        <v>33</v>
      </c>
      <c r="J366" s="6">
        <v>20</v>
      </c>
      <c r="K366" s="34">
        <v>30</v>
      </c>
      <c r="L366" s="35"/>
      <c r="P366" s="6">
        <v>24</v>
      </c>
      <c r="Q366" s="4">
        <v>28</v>
      </c>
      <c r="R366" s="35"/>
      <c r="V366" s="6"/>
    </row>
    <row r="367" spans="1:26 16384:16384">
      <c r="A367" s="28">
        <v>360</v>
      </c>
      <c r="B367" s="33"/>
      <c r="C367" s="33" t="s">
        <v>1288</v>
      </c>
      <c r="D367" s="34" t="s">
        <v>935</v>
      </c>
      <c r="E367" s="46">
        <v>2002</v>
      </c>
      <c r="F367" s="24">
        <f t="shared" si="14"/>
        <v>68</v>
      </c>
      <c r="K367" s="34"/>
      <c r="L367" s="35"/>
      <c r="P367" s="6"/>
      <c r="Q367" s="4"/>
      <c r="R367" s="35"/>
      <c r="V367" s="6"/>
      <c r="Y367" s="6">
        <v>38</v>
      </c>
      <c r="Z367">
        <v>30</v>
      </c>
    </row>
    <row r="368" spans="1:26 16384:16384">
      <c r="A368" s="4">
        <v>361</v>
      </c>
      <c r="B368" s="33"/>
      <c r="C368" s="33" t="s">
        <v>1285</v>
      </c>
      <c r="D368" s="34" t="s">
        <v>935</v>
      </c>
      <c r="E368" s="46">
        <v>1999</v>
      </c>
      <c r="F368" s="24">
        <f t="shared" si="14"/>
        <v>106</v>
      </c>
      <c r="K368" s="34"/>
      <c r="L368" s="35"/>
      <c r="P368" s="6"/>
      <c r="Q368" s="4"/>
      <c r="R368" s="35"/>
      <c r="V368" s="6"/>
      <c r="Y368" s="6">
        <v>46</v>
      </c>
      <c r="Z368">
        <v>60</v>
      </c>
      <c r="XFD368">
        <f>SUM(A368:XFC368)</f>
        <v>2572</v>
      </c>
    </row>
    <row r="369" spans="1:26">
      <c r="A369" s="28">
        <v>362</v>
      </c>
      <c r="B369" s="33"/>
      <c r="C369" s="33" t="s">
        <v>207</v>
      </c>
      <c r="D369" s="34" t="s">
        <v>176</v>
      </c>
      <c r="E369" s="43"/>
      <c r="F369" s="24">
        <f t="shared" si="14"/>
        <v>8</v>
      </c>
      <c r="G369" s="6">
        <v>8</v>
      </c>
      <c r="L369" s="35"/>
      <c r="P369" s="6"/>
      <c r="Q369" s="4"/>
      <c r="R369" s="35"/>
      <c r="V369" s="6"/>
    </row>
    <row r="370" spans="1:26">
      <c r="A370" s="4">
        <v>363</v>
      </c>
      <c r="B370" s="33"/>
      <c r="C370" s="33" t="s">
        <v>208</v>
      </c>
      <c r="D370" s="34" t="s">
        <v>176</v>
      </c>
      <c r="E370" s="31"/>
      <c r="F370" s="24">
        <f t="shared" si="14"/>
        <v>8</v>
      </c>
      <c r="G370" s="6">
        <v>8</v>
      </c>
      <c r="L370" s="35"/>
      <c r="P370" s="6"/>
      <c r="Q370" s="4"/>
      <c r="R370" s="35"/>
      <c r="V370" s="6"/>
    </row>
    <row r="371" spans="1:26">
      <c r="A371" s="28">
        <v>364</v>
      </c>
      <c r="B371" s="33"/>
      <c r="C371" s="33" t="s">
        <v>1262</v>
      </c>
      <c r="D371" s="34" t="s">
        <v>179</v>
      </c>
      <c r="E371" s="46">
        <v>2003</v>
      </c>
      <c r="F371" s="24">
        <f t="shared" si="14"/>
        <v>77</v>
      </c>
      <c r="L371" s="35"/>
      <c r="P371" s="6"/>
      <c r="Q371" s="4"/>
      <c r="R371" s="35"/>
      <c r="V371" s="6"/>
      <c r="Y371" s="6">
        <v>47</v>
      </c>
      <c r="Z371">
        <v>30</v>
      </c>
    </row>
    <row r="372" spans="1:26">
      <c r="A372" s="4">
        <v>365</v>
      </c>
      <c r="B372" s="33"/>
      <c r="C372" s="33" t="s">
        <v>236</v>
      </c>
      <c r="D372" s="34" t="s">
        <v>172</v>
      </c>
      <c r="E372" s="47">
        <v>1947</v>
      </c>
      <c r="F372" s="24">
        <f t="shared" si="14"/>
        <v>62</v>
      </c>
      <c r="G372" s="6">
        <v>15</v>
      </c>
      <c r="J372" s="6">
        <v>11</v>
      </c>
      <c r="L372" s="35"/>
      <c r="M372">
        <v>21</v>
      </c>
      <c r="P372" s="6">
        <v>15</v>
      </c>
      <c r="Q372" s="4"/>
      <c r="R372" s="35"/>
      <c r="V372" s="6"/>
    </row>
    <row r="373" spans="1:26">
      <c r="A373" s="28">
        <v>366</v>
      </c>
      <c r="B373" s="33"/>
      <c r="C373" s="33" t="s">
        <v>632</v>
      </c>
      <c r="D373" s="34" t="s">
        <v>176</v>
      </c>
      <c r="E373" s="31"/>
      <c r="F373" s="24">
        <f t="shared" si="14"/>
        <v>65</v>
      </c>
      <c r="L373" s="35"/>
      <c r="M373">
        <v>13</v>
      </c>
      <c r="P373" s="6">
        <v>30</v>
      </c>
      <c r="Q373" s="4"/>
      <c r="R373" s="35"/>
      <c r="V373" s="6">
        <v>22</v>
      </c>
    </row>
    <row r="374" spans="1:26">
      <c r="A374" s="4">
        <v>367</v>
      </c>
      <c r="B374" s="33"/>
      <c r="C374" s="33" t="s">
        <v>275</v>
      </c>
      <c r="D374" s="34" t="s">
        <v>276</v>
      </c>
      <c r="E374" s="47">
        <v>1953</v>
      </c>
      <c r="F374" s="24">
        <f t="shared" si="14"/>
        <v>69</v>
      </c>
      <c r="G374" s="6">
        <v>27</v>
      </c>
      <c r="L374" s="35"/>
      <c r="P374" s="6"/>
      <c r="Q374" s="4"/>
      <c r="R374" s="35"/>
      <c r="V374" s="6"/>
      <c r="Y374" s="6">
        <v>42</v>
      </c>
    </row>
    <row r="375" spans="1:26">
      <c r="A375" s="28">
        <v>368</v>
      </c>
      <c r="B375" s="33"/>
      <c r="C375" s="33" t="s">
        <v>492</v>
      </c>
      <c r="D375" s="34" t="s">
        <v>176</v>
      </c>
      <c r="E375" s="47">
        <v>1972</v>
      </c>
      <c r="F375" s="24">
        <f t="shared" si="14"/>
        <v>30</v>
      </c>
      <c r="J375" s="6">
        <v>30</v>
      </c>
      <c r="L375" s="35"/>
      <c r="P375" s="6"/>
      <c r="Q375" s="4"/>
      <c r="R375" s="35"/>
      <c r="V375" s="6"/>
    </row>
    <row r="376" spans="1:26">
      <c r="A376" s="4">
        <v>369</v>
      </c>
      <c r="B376" s="33"/>
      <c r="C376" s="33" t="s">
        <v>218</v>
      </c>
      <c r="D376" s="34" t="s">
        <v>176</v>
      </c>
      <c r="E376" s="31"/>
      <c r="F376" s="24">
        <f t="shared" si="14"/>
        <v>21</v>
      </c>
      <c r="G376" s="6">
        <v>5</v>
      </c>
      <c r="H376">
        <v>16</v>
      </c>
      <c r="L376" s="35"/>
      <c r="P376" s="6"/>
      <c r="Q376" s="4"/>
      <c r="R376" s="35"/>
      <c r="V376" s="6"/>
    </row>
    <row r="377" spans="1:26">
      <c r="A377" s="28">
        <v>370</v>
      </c>
      <c r="B377" s="33"/>
      <c r="C377" s="33" t="s">
        <v>819</v>
      </c>
      <c r="D377" s="34" t="s">
        <v>447</v>
      </c>
      <c r="E377" s="47">
        <v>1961</v>
      </c>
      <c r="F377" s="24">
        <f t="shared" si="14"/>
        <v>56</v>
      </c>
      <c r="L377" s="35"/>
      <c r="P377" s="6">
        <v>19</v>
      </c>
      <c r="Q377" s="4"/>
      <c r="R377" s="35"/>
      <c r="V377" s="6"/>
      <c r="Y377" s="6">
        <v>37</v>
      </c>
    </row>
    <row r="378" spans="1:26">
      <c r="A378" s="4">
        <v>371</v>
      </c>
      <c r="B378" s="33"/>
      <c r="C378" s="33" t="s">
        <v>233</v>
      </c>
      <c r="D378" s="34" t="s">
        <v>234</v>
      </c>
      <c r="E378" s="47">
        <v>1960</v>
      </c>
      <c r="F378" s="24">
        <f t="shared" si="14"/>
        <v>17</v>
      </c>
      <c r="G378" s="6">
        <v>17</v>
      </c>
      <c r="L378" s="35"/>
      <c r="P378" s="6"/>
      <c r="Q378" s="4"/>
      <c r="R378" s="35"/>
      <c r="V378" s="6"/>
    </row>
    <row r="379" spans="1:26">
      <c r="A379" s="28">
        <v>372</v>
      </c>
      <c r="B379" s="33"/>
      <c r="C379" s="33" t="s">
        <v>254</v>
      </c>
      <c r="D379" s="34" t="s">
        <v>172</v>
      </c>
      <c r="E379" s="31">
        <v>1983</v>
      </c>
      <c r="F379" s="24">
        <f t="shared" si="14"/>
        <v>23</v>
      </c>
      <c r="G379" s="6">
        <v>23</v>
      </c>
      <c r="L379" s="35"/>
      <c r="P379" s="6"/>
      <c r="Q379" s="4"/>
      <c r="R379" s="35"/>
      <c r="V379" s="6"/>
    </row>
    <row r="380" spans="1:26">
      <c r="A380" s="4">
        <v>373</v>
      </c>
      <c r="B380" s="33"/>
      <c r="C380" s="33" t="s">
        <v>450</v>
      </c>
      <c r="D380" s="34" t="s">
        <v>182</v>
      </c>
      <c r="E380" s="47">
        <v>1960</v>
      </c>
      <c r="F380" s="24">
        <f t="shared" si="14"/>
        <v>311</v>
      </c>
      <c r="J380" s="6">
        <v>21</v>
      </c>
      <c r="K380">
        <v>13</v>
      </c>
      <c r="L380" s="35">
        <v>29</v>
      </c>
      <c r="M380" s="34">
        <v>13</v>
      </c>
      <c r="N380" s="34">
        <v>23</v>
      </c>
      <c r="O380" s="34">
        <v>16</v>
      </c>
      <c r="P380" s="6">
        <v>30</v>
      </c>
      <c r="Q380" s="34">
        <v>22</v>
      </c>
      <c r="R380" s="52">
        <v>26</v>
      </c>
      <c r="S380" s="34">
        <v>17</v>
      </c>
      <c r="T380" s="34">
        <v>15</v>
      </c>
      <c r="V380" s="6">
        <v>21</v>
      </c>
      <c r="W380" s="34">
        <v>23</v>
      </c>
      <c r="Y380" s="6">
        <v>42</v>
      </c>
      <c r="Z380" s="34"/>
    </row>
    <row r="381" spans="1:26">
      <c r="A381" s="28">
        <v>374</v>
      </c>
      <c r="B381" s="33"/>
      <c r="C381" s="33" t="s">
        <v>423</v>
      </c>
      <c r="D381" s="34" t="s">
        <v>286</v>
      </c>
      <c r="E381" s="46">
        <v>2003</v>
      </c>
      <c r="F381" s="24">
        <f t="shared" si="14"/>
        <v>181</v>
      </c>
      <c r="J381" s="6">
        <v>35</v>
      </c>
      <c r="K381">
        <v>23</v>
      </c>
      <c r="L381" s="35">
        <v>34</v>
      </c>
      <c r="P381" s="6">
        <v>30</v>
      </c>
      <c r="Q381" s="4"/>
      <c r="R381" s="35"/>
      <c r="V381" s="6"/>
      <c r="Y381" s="6">
        <v>59</v>
      </c>
    </row>
    <row r="382" spans="1:26">
      <c r="A382" s="4">
        <v>375</v>
      </c>
      <c r="B382" s="33"/>
      <c r="C382" s="33" t="s">
        <v>949</v>
      </c>
      <c r="D382" s="34" t="s">
        <v>935</v>
      </c>
      <c r="E382" s="31">
        <v>1993</v>
      </c>
      <c r="F382" s="24">
        <f t="shared" si="14"/>
        <v>15</v>
      </c>
      <c r="P382" s="6"/>
      <c r="S382">
        <v>15</v>
      </c>
      <c r="V382" s="6"/>
    </row>
    <row r="383" spans="1:26">
      <c r="A383" s="28">
        <v>376</v>
      </c>
      <c r="B383" s="33"/>
      <c r="C383" s="33" t="s">
        <v>1257</v>
      </c>
      <c r="D383" s="34" t="s">
        <v>172</v>
      </c>
      <c r="E383" s="43">
        <v>1980</v>
      </c>
      <c r="F383" s="24">
        <f t="shared" si="14"/>
        <v>51</v>
      </c>
      <c r="P383" s="6"/>
      <c r="V383" s="6"/>
      <c r="Y383" s="6">
        <v>51</v>
      </c>
    </row>
    <row r="384" spans="1:26">
      <c r="B384" s="33"/>
      <c r="C384" s="33"/>
      <c r="D384" s="34"/>
      <c r="E384" s="31"/>
      <c r="F384" s="24">
        <f t="shared" si="14"/>
        <v>0</v>
      </c>
      <c r="P384" s="6"/>
      <c r="V384" s="6"/>
    </row>
    <row r="385" spans="2:22">
      <c r="B385" s="33"/>
      <c r="C385" s="33"/>
      <c r="D385" s="34"/>
      <c r="E385" s="43"/>
      <c r="F385" s="24">
        <f t="shared" si="14"/>
        <v>0</v>
      </c>
      <c r="P385" s="6"/>
      <c r="V385" s="6"/>
    </row>
    <row r="386" spans="2:22">
      <c r="B386" s="33"/>
      <c r="C386" s="33"/>
      <c r="D386" s="34"/>
      <c r="E386" s="31"/>
      <c r="F386" s="24">
        <f t="shared" si="14"/>
        <v>0</v>
      </c>
      <c r="P386" s="6"/>
      <c r="V386" s="6"/>
    </row>
    <row r="387" spans="2:22">
      <c r="B387" s="33"/>
      <c r="C387" s="33"/>
      <c r="D387" s="34"/>
      <c r="E387" s="32"/>
      <c r="F387" s="24">
        <f t="shared" si="14"/>
        <v>0</v>
      </c>
      <c r="P387" s="6"/>
      <c r="V387" s="6"/>
    </row>
    <row r="388" spans="2:22">
      <c r="B388" s="33"/>
      <c r="C388" s="33"/>
      <c r="D388" s="34"/>
      <c r="E388" s="33"/>
      <c r="F388" s="24">
        <f t="shared" si="14"/>
        <v>0</v>
      </c>
      <c r="P388" s="6"/>
      <c r="V388" s="6"/>
    </row>
    <row r="389" spans="2:22">
      <c r="B389" s="33"/>
      <c r="C389" s="33"/>
      <c r="D389" s="34"/>
      <c r="E389" s="32"/>
      <c r="F389" s="24">
        <f t="shared" si="14"/>
        <v>0</v>
      </c>
      <c r="P389" s="6"/>
      <c r="V389" s="6"/>
    </row>
    <row r="390" spans="2:22">
      <c r="B390" s="33"/>
      <c r="C390" s="33"/>
      <c r="D390" s="34"/>
      <c r="E390" s="32"/>
      <c r="F390" s="24">
        <f t="shared" si="14"/>
        <v>0</v>
      </c>
      <c r="P390" s="6"/>
      <c r="V390" s="6"/>
    </row>
    <row r="391" spans="2:22">
      <c r="B391" s="33"/>
      <c r="C391" s="33"/>
      <c r="D391" s="34"/>
      <c r="E391" s="32"/>
      <c r="F391" s="24">
        <f t="shared" si="14"/>
        <v>0</v>
      </c>
      <c r="P391" s="6"/>
      <c r="V391" s="6"/>
    </row>
    <row r="392" spans="2:22">
      <c r="B392" s="33"/>
      <c r="C392" s="33"/>
      <c r="D392" s="34"/>
      <c r="E392" s="32"/>
      <c r="F392" s="24">
        <f t="shared" si="14"/>
        <v>0</v>
      </c>
      <c r="P392" s="6"/>
      <c r="V392" s="6"/>
    </row>
    <row r="393" spans="2:22">
      <c r="B393" s="33"/>
      <c r="C393" s="33"/>
      <c r="D393" s="33"/>
      <c r="E393" s="32"/>
      <c r="F393" s="24">
        <f t="shared" si="14"/>
        <v>0</v>
      </c>
      <c r="P393" s="6"/>
      <c r="V393" s="6"/>
    </row>
    <row r="394" spans="2:22">
      <c r="B394" s="33"/>
      <c r="C394" s="33"/>
      <c r="D394" s="33"/>
      <c r="E394" s="32"/>
      <c r="F394" s="24">
        <f t="shared" si="14"/>
        <v>0</v>
      </c>
      <c r="P394" s="6"/>
      <c r="V394" s="6"/>
    </row>
    <row r="395" spans="2:22">
      <c r="B395" s="33"/>
      <c r="C395" s="33"/>
      <c r="D395" s="33"/>
      <c r="E395" s="32"/>
      <c r="F395" s="24">
        <f t="shared" ref="F395:F484" si="32">SUM(G395:AE395)</f>
        <v>0</v>
      </c>
      <c r="P395" s="6"/>
      <c r="V395" s="6"/>
    </row>
    <row r="396" spans="2:22">
      <c r="B396" s="33"/>
      <c r="C396" s="33"/>
      <c r="D396" s="33"/>
      <c r="E396" s="32"/>
      <c r="F396" s="24">
        <f t="shared" si="32"/>
        <v>0</v>
      </c>
      <c r="P396" s="6"/>
      <c r="V396" s="6"/>
    </row>
    <row r="397" spans="2:22">
      <c r="B397" s="33"/>
      <c r="C397" s="33"/>
      <c r="D397" s="33"/>
      <c r="E397" s="32"/>
      <c r="F397" s="24">
        <f t="shared" si="32"/>
        <v>0</v>
      </c>
      <c r="P397" s="6"/>
      <c r="V397" s="6"/>
    </row>
    <row r="398" spans="2:22">
      <c r="B398" s="33"/>
      <c r="C398" s="33"/>
      <c r="D398" s="33"/>
      <c r="E398" s="33"/>
      <c r="F398" s="24">
        <f t="shared" si="32"/>
        <v>0</v>
      </c>
      <c r="P398" s="6"/>
      <c r="V398" s="6"/>
    </row>
    <row r="399" spans="2:22">
      <c r="B399" s="33"/>
      <c r="C399" s="33"/>
      <c r="D399" s="33"/>
      <c r="E399" s="33"/>
      <c r="F399" s="24">
        <f t="shared" si="32"/>
        <v>0</v>
      </c>
      <c r="P399" s="6"/>
      <c r="V399" s="6"/>
    </row>
    <row r="400" spans="2:22">
      <c r="B400" s="33"/>
      <c r="C400" s="33"/>
      <c r="D400" s="33"/>
      <c r="E400" s="32"/>
      <c r="F400" s="24">
        <f t="shared" si="32"/>
        <v>0</v>
      </c>
      <c r="P400" s="6"/>
      <c r="V400" s="6"/>
    </row>
    <row r="401" spans="2:22">
      <c r="B401" s="33"/>
      <c r="C401" s="33"/>
      <c r="D401" s="33"/>
      <c r="E401" s="32"/>
      <c r="F401" s="24">
        <f t="shared" si="32"/>
        <v>0</v>
      </c>
      <c r="P401" s="6"/>
      <c r="V401" s="6"/>
    </row>
    <row r="402" spans="2:22">
      <c r="B402" s="33"/>
      <c r="C402" s="33"/>
      <c r="D402" s="33"/>
      <c r="E402" s="32"/>
      <c r="F402" s="24">
        <f t="shared" si="32"/>
        <v>0</v>
      </c>
      <c r="P402" s="6"/>
      <c r="V402" s="6"/>
    </row>
    <row r="403" spans="2:22">
      <c r="B403" s="33"/>
      <c r="C403" s="33"/>
      <c r="D403" s="33"/>
      <c r="E403" s="32"/>
      <c r="F403" s="24">
        <f t="shared" si="32"/>
        <v>0</v>
      </c>
      <c r="P403" s="6"/>
      <c r="V403" s="6"/>
    </row>
    <row r="404" spans="2:22">
      <c r="B404" s="33"/>
      <c r="C404" s="33"/>
      <c r="D404" s="33"/>
      <c r="E404" s="32"/>
      <c r="F404" s="24">
        <f t="shared" si="32"/>
        <v>0</v>
      </c>
      <c r="P404" s="6"/>
      <c r="V404" s="6"/>
    </row>
    <row r="405" spans="2:22">
      <c r="B405" s="33"/>
      <c r="C405" s="33"/>
      <c r="D405" s="33"/>
      <c r="E405" s="33"/>
      <c r="F405" s="24">
        <f t="shared" si="32"/>
        <v>0</v>
      </c>
      <c r="P405" s="6"/>
      <c r="V405" s="6"/>
    </row>
    <row r="406" spans="2:22">
      <c r="B406" s="33"/>
      <c r="C406" s="33"/>
      <c r="D406" s="33"/>
      <c r="E406" s="32"/>
      <c r="F406" s="24">
        <f t="shared" si="32"/>
        <v>0</v>
      </c>
      <c r="P406" s="6"/>
      <c r="V406" s="6"/>
    </row>
    <row r="407" spans="2:22">
      <c r="B407" s="33"/>
      <c r="C407" s="33"/>
      <c r="D407" s="33"/>
      <c r="E407" s="32"/>
      <c r="F407" s="24">
        <f t="shared" si="32"/>
        <v>0</v>
      </c>
      <c r="P407" s="6"/>
      <c r="V407" s="6"/>
    </row>
    <row r="408" spans="2:22">
      <c r="B408" s="33"/>
      <c r="C408" s="33"/>
      <c r="D408" s="33"/>
      <c r="E408" s="32"/>
      <c r="F408" s="24">
        <f t="shared" si="32"/>
        <v>0</v>
      </c>
      <c r="P408" s="6"/>
      <c r="V408" s="6"/>
    </row>
    <row r="409" spans="2:22">
      <c r="B409" s="33"/>
      <c r="C409" s="33"/>
      <c r="D409" s="33"/>
      <c r="E409" s="33"/>
      <c r="F409" s="24">
        <f t="shared" si="32"/>
        <v>0</v>
      </c>
      <c r="P409" s="6"/>
      <c r="V409" s="6"/>
    </row>
    <row r="410" spans="2:22">
      <c r="B410" s="33"/>
      <c r="C410" s="33"/>
      <c r="D410" s="33"/>
      <c r="E410" s="32"/>
      <c r="F410" s="24">
        <f t="shared" si="32"/>
        <v>0</v>
      </c>
      <c r="P410" s="6"/>
      <c r="V410" s="6"/>
    </row>
    <row r="411" spans="2:22">
      <c r="B411" s="33"/>
      <c r="C411" s="33"/>
      <c r="D411" s="33"/>
      <c r="E411" s="32"/>
      <c r="F411" s="24">
        <f t="shared" si="32"/>
        <v>0</v>
      </c>
      <c r="P411" s="6"/>
      <c r="V411" s="6"/>
    </row>
    <row r="412" spans="2:22">
      <c r="B412" s="33"/>
      <c r="C412" s="33"/>
      <c r="D412" s="33"/>
      <c r="E412" s="32"/>
      <c r="F412" s="24">
        <f t="shared" si="32"/>
        <v>0</v>
      </c>
      <c r="H412" s="25"/>
      <c r="P412" s="6"/>
      <c r="V412" s="6"/>
    </row>
    <row r="413" spans="2:22">
      <c r="B413" s="33"/>
      <c r="C413" s="33"/>
      <c r="D413" s="33"/>
      <c r="E413" s="33"/>
      <c r="F413" s="24">
        <f t="shared" si="32"/>
        <v>0</v>
      </c>
      <c r="H413" s="25"/>
      <c r="P413" s="6"/>
      <c r="V413" s="6"/>
    </row>
    <row r="414" spans="2:22">
      <c r="B414" s="33"/>
      <c r="C414" s="33"/>
      <c r="D414" s="33"/>
      <c r="E414" s="33"/>
      <c r="F414" s="24">
        <f t="shared" si="32"/>
        <v>0</v>
      </c>
      <c r="H414" s="25"/>
      <c r="P414" s="6"/>
      <c r="V414" s="6"/>
    </row>
    <row r="415" spans="2:22">
      <c r="B415" s="33"/>
      <c r="C415" s="33"/>
      <c r="D415" s="33"/>
      <c r="E415" s="33"/>
      <c r="F415" s="24">
        <f t="shared" si="32"/>
        <v>0</v>
      </c>
      <c r="H415" s="25"/>
      <c r="P415" s="6"/>
      <c r="V415" s="6"/>
    </row>
    <row r="416" spans="2:22">
      <c r="B416" s="33"/>
      <c r="C416" s="33"/>
      <c r="D416" s="33"/>
      <c r="E416" s="33"/>
      <c r="F416" s="24">
        <f t="shared" si="32"/>
        <v>0</v>
      </c>
      <c r="H416" s="25"/>
      <c r="P416" s="6"/>
      <c r="V416" s="6"/>
    </row>
    <row r="417" spans="2:22">
      <c r="B417" s="33"/>
      <c r="C417" s="33"/>
      <c r="D417" s="33"/>
      <c r="E417" s="32"/>
      <c r="F417" s="24">
        <f t="shared" si="32"/>
        <v>0</v>
      </c>
      <c r="H417" s="25"/>
      <c r="P417" s="6"/>
      <c r="V417" s="6"/>
    </row>
    <row r="418" spans="2:22">
      <c r="B418" s="33"/>
      <c r="C418" s="33"/>
      <c r="D418" s="33"/>
      <c r="E418" s="32"/>
      <c r="F418" s="24">
        <f t="shared" si="32"/>
        <v>0</v>
      </c>
      <c r="H418" s="25"/>
      <c r="P418" s="6"/>
      <c r="V418" s="6"/>
    </row>
    <row r="419" spans="2:22">
      <c r="B419" s="33"/>
      <c r="C419" s="33"/>
      <c r="D419" s="33"/>
      <c r="E419" s="32"/>
      <c r="F419" s="24">
        <f t="shared" si="32"/>
        <v>0</v>
      </c>
      <c r="H419" s="25"/>
      <c r="P419" s="6"/>
      <c r="V419" s="6"/>
    </row>
    <row r="420" spans="2:22">
      <c r="B420" s="33"/>
      <c r="C420" s="33"/>
      <c r="D420" s="33"/>
      <c r="E420" s="33"/>
      <c r="F420" s="24">
        <f t="shared" si="32"/>
        <v>0</v>
      </c>
      <c r="H420" s="25"/>
      <c r="P420" s="6"/>
    </row>
    <row r="421" spans="2:22">
      <c r="P421" s="6"/>
    </row>
    <row r="422" spans="2:22">
      <c r="B422" s="33"/>
      <c r="C422" s="33"/>
      <c r="D422" s="33"/>
      <c r="E422" s="32"/>
      <c r="F422" s="24">
        <f t="shared" si="32"/>
        <v>0</v>
      </c>
      <c r="H422" s="25"/>
      <c r="P422" s="6"/>
    </row>
    <row r="423" spans="2:22">
      <c r="P423" s="6"/>
    </row>
    <row r="424" spans="2:22">
      <c r="P424" s="6"/>
    </row>
    <row r="425" spans="2:22">
      <c r="P425" s="6"/>
    </row>
    <row r="426" spans="2:22">
      <c r="B426" s="33"/>
      <c r="C426" s="33"/>
      <c r="D426" s="33"/>
      <c r="E426" s="32"/>
      <c r="F426" s="24">
        <f t="shared" si="32"/>
        <v>0</v>
      </c>
      <c r="P426" s="6"/>
    </row>
    <row r="427" spans="2:22">
      <c r="B427" s="33"/>
      <c r="C427" s="33"/>
      <c r="D427" s="33"/>
      <c r="E427" s="33"/>
      <c r="F427" s="24">
        <f t="shared" si="32"/>
        <v>0</v>
      </c>
      <c r="P427" s="6"/>
    </row>
    <row r="428" spans="2:22">
      <c r="B428" s="33"/>
      <c r="C428" s="33"/>
      <c r="D428" s="33"/>
      <c r="E428" s="33"/>
      <c r="F428" s="24">
        <f t="shared" si="32"/>
        <v>0</v>
      </c>
      <c r="P428" s="6"/>
    </row>
    <row r="429" spans="2:22">
      <c r="B429" s="33"/>
      <c r="C429" s="33"/>
      <c r="D429" s="33"/>
      <c r="E429" s="33"/>
      <c r="F429" s="24">
        <f t="shared" si="32"/>
        <v>0</v>
      </c>
      <c r="P429" s="6"/>
    </row>
    <row r="430" spans="2:22">
      <c r="B430" s="33"/>
      <c r="C430" s="33"/>
      <c r="D430" s="33"/>
      <c r="E430" s="33"/>
      <c r="F430" s="24">
        <f t="shared" si="32"/>
        <v>0</v>
      </c>
      <c r="P430" s="6"/>
    </row>
    <row r="431" spans="2:22">
      <c r="B431" s="33"/>
      <c r="C431" s="33"/>
      <c r="D431" s="33"/>
      <c r="E431" s="33"/>
      <c r="F431" s="24">
        <f t="shared" si="32"/>
        <v>0</v>
      </c>
      <c r="P431" s="6"/>
    </row>
    <row r="432" spans="2:22">
      <c r="B432" s="33"/>
      <c r="C432" s="33"/>
      <c r="D432" s="33"/>
      <c r="E432" s="33"/>
      <c r="F432" s="24">
        <f t="shared" si="32"/>
        <v>0</v>
      </c>
      <c r="P432" s="6"/>
    </row>
    <row r="433" spans="2:16">
      <c r="B433" s="33"/>
      <c r="C433" s="33"/>
      <c r="D433" s="33"/>
      <c r="E433" s="33"/>
      <c r="F433" s="24">
        <f t="shared" si="32"/>
        <v>0</v>
      </c>
      <c r="P433" s="6"/>
    </row>
    <row r="434" spans="2:16">
      <c r="B434" s="33"/>
      <c r="C434" s="33"/>
      <c r="D434" s="33"/>
      <c r="E434" s="33"/>
      <c r="F434" s="24">
        <f t="shared" si="32"/>
        <v>0</v>
      </c>
      <c r="P434" s="6"/>
    </row>
    <row r="435" spans="2:16">
      <c r="B435" s="33"/>
      <c r="C435" s="33"/>
      <c r="D435" s="33"/>
      <c r="E435" s="33"/>
      <c r="F435" s="24">
        <f t="shared" si="32"/>
        <v>0</v>
      </c>
      <c r="P435" s="6"/>
    </row>
    <row r="436" spans="2:16">
      <c r="B436" s="33"/>
      <c r="C436" s="33"/>
      <c r="D436" s="33"/>
      <c r="E436" s="33"/>
      <c r="F436" s="24">
        <f t="shared" si="32"/>
        <v>0</v>
      </c>
      <c r="P436" s="6"/>
    </row>
    <row r="437" spans="2:16">
      <c r="B437" s="33"/>
      <c r="C437" s="33"/>
      <c r="D437" s="33"/>
      <c r="E437" s="33"/>
      <c r="F437" s="24">
        <f t="shared" si="32"/>
        <v>0</v>
      </c>
      <c r="P437" s="6"/>
    </row>
    <row r="438" spans="2:16">
      <c r="B438" s="33"/>
      <c r="C438" s="33"/>
      <c r="D438" s="33"/>
      <c r="E438" s="33"/>
      <c r="F438" s="24">
        <f t="shared" si="32"/>
        <v>0</v>
      </c>
      <c r="P438" s="6"/>
    </row>
    <row r="439" spans="2:16">
      <c r="B439" s="33"/>
      <c r="C439" s="33"/>
      <c r="D439" s="33"/>
      <c r="E439" s="33"/>
      <c r="F439" s="24">
        <f t="shared" si="32"/>
        <v>0</v>
      </c>
      <c r="P439" s="6"/>
    </row>
    <row r="440" spans="2:16">
      <c r="B440" s="33"/>
      <c r="C440" s="33"/>
      <c r="D440" s="33"/>
      <c r="E440" s="33"/>
      <c r="F440" s="24">
        <f t="shared" si="32"/>
        <v>0</v>
      </c>
      <c r="P440" s="6"/>
    </row>
    <row r="441" spans="2:16">
      <c r="B441" s="33"/>
      <c r="C441" s="33"/>
      <c r="D441" s="33"/>
      <c r="E441" s="33"/>
      <c r="F441" s="24">
        <f t="shared" si="32"/>
        <v>0</v>
      </c>
      <c r="P441" s="6"/>
    </row>
    <row r="442" spans="2:16">
      <c r="B442" s="33"/>
      <c r="C442" s="33"/>
      <c r="D442" s="33"/>
      <c r="E442" s="33"/>
      <c r="F442" s="24">
        <f t="shared" si="32"/>
        <v>0</v>
      </c>
      <c r="P442" s="6"/>
    </row>
    <row r="443" spans="2:16">
      <c r="F443" s="24">
        <f t="shared" si="32"/>
        <v>0</v>
      </c>
      <c r="P443" s="6"/>
    </row>
    <row r="444" spans="2:16">
      <c r="F444" s="24">
        <f t="shared" si="32"/>
        <v>0</v>
      </c>
      <c r="P444" s="6"/>
    </row>
    <row r="445" spans="2:16">
      <c r="F445" s="24">
        <f t="shared" si="32"/>
        <v>0</v>
      </c>
      <c r="P445" s="6"/>
    </row>
    <row r="446" spans="2:16">
      <c r="F446" s="24">
        <f t="shared" si="32"/>
        <v>0</v>
      </c>
      <c r="P446" s="6"/>
    </row>
    <row r="447" spans="2:16">
      <c r="F447" s="24">
        <f t="shared" si="32"/>
        <v>0</v>
      </c>
      <c r="P447" s="6"/>
    </row>
    <row r="448" spans="2:16">
      <c r="F448" s="24">
        <f t="shared" si="32"/>
        <v>0</v>
      </c>
      <c r="P448" s="6"/>
    </row>
    <row r="449" spans="6:16">
      <c r="F449" s="24">
        <f t="shared" si="32"/>
        <v>0</v>
      </c>
      <c r="P449" s="6"/>
    </row>
    <row r="450" spans="6:16">
      <c r="F450" s="24">
        <f t="shared" si="32"/>
        <v>0</v>
      </c>
      <c r="P450" s="6"/>
    </row>
    <row r="451" spans="6:16">
      <c r="F451" s="24">
        <f t="shared" si="32"/>
        <v>0</v>
      </c>
      <c r="P451" s="6"/>
    </row>
    <row r="452" spans="6:16">
      <c r="F452" s="24">
        <f t="shared" si="32"/>
        <v>0</v>
      </c>
      <c r="P452" s="6"/>
    </row>
    <row r="453" spans="6:16">
      <c r="F453" s="24">
        <f t="shared" si="32"/>
        <v>0</v>
      </c>
      <c r="P453" s="6"/>
    </row>
    <row r="454" spans="6:16">
      <c r="F454" s="24">
        <f t="shared" si="32"/>
        <v>0</v>
      </c>
      <c r="P454" s="6"/>
    </row>
    <row r="455" spans="6:16">
      <c r="F455" s="24">
        <f t="shared" si="32"/>
        <v>0</v>
      </c>
      <c r="P455" s="6"/>
    </row>
    <row r="456" spans="6:16">
      <c r="F456" s="24">
        <f t="shared" si="32"/>
        <v>0</v>
      </c>
      <c r="P456" s="6"/>
    </row>
    <row r="457" spans="6:16">
      <c r="F457" s="24">
        <f t="shared" si="32"/>
        <v>0</v>
      </c>
      <c r="P457" s="6"/>
    </row>
    <row r="458" spans="6:16">
      <c r="F458" s="24">
        <f t="shared" si="32"/>
        <v>0</v>
      </c>
    </row>
    <row r="459" spans="6:16">
      <c r="F459" s="24">
        <f t="shared" si="32"/>
        <v>0</v>
      </c>
    </row>
    <row r="460" spans="6:16">
      <c r="F460" s="24">
        <f t="shared" si="32"/>
        <v>0</v>
      </c>
    </row>
    <row r="461" spans="6:16">
      <c r="F461" s="24">
        <f t="shared" si="32"/>
        <v>0</v>
      </c>
    </row>
    <row r="462" spans="6:16">
      <c r="F462" s="24">
        <f t="shared" si="32"/>
        <v>0</v>
      </c>
    </row>
    <row r="463" spans="6:16">
      <c r="F463" s="24">
        <f t="shared" si="32"/>
        <v>0</v>
      </c>
    </row>
    <row r="464" spans="6:16">
      <c r="F464" s="24">
        <f t="shared" si="32"/>
        <v>0</v>
      </c>
    </row>
    <row r="465" spans="6:6">
      <c r="F465" s="24">
        <f t="shared" si="32"/>
        <v>0</v>
      </c>
    </row>
    <row r="466" spans="6:6">
      <c r="F466" s="24">
        <f t="shared" si="32"/>
        <v>0</v>
      </c>
    </row>
    <row r="467" spans="6:6">
      <c r="F467" s="24">
        <f t="shared" si="32"/>
        <v>0</v>
      </c>
    </row>
    <row r="468" spans="6:6">
      <c r="F468" s="24">
        <f t="shared" si="32"/>
        <v>0</v>
      </c>
    </row>
    <row r="469" spans="6:6">
      <c r="F469" s="24">
        <f t="shared" si="32"/>
        <v>0</v>
      </c>
    </row>
    <row r="470" spans="6:6">
      <c r="F470" s="24">
        <f t="shared" si="32"/>
        <v>0</v>
      </c>
    </row>
    <row r="471" spans="6:6">
      <c r="F471" s="24">
        <f t="shared" si="32"/>
        <v>0</v>
      </c>
    </row>
    <row r="472" spans="6:6">
      <c r="F472" s="24">
        <f t="shared" si="32"/>
        <v>0</v>
      </c>
    </row>
    <row r="473" spans="6:6">
      <c r="F473" s="24">
        <f t="shared" si="32"/>
        <v>0</v>
      </c>
    </row>
    <row r="474" spans="6:6">
      <c r="F474" s="24">
        <f t="shared" si="32"/>
        <v>0</v>
      </c>
    </row>
    <row r="475" spans="6:6">
      <c r="F475" s="24">
        <f t="shared" si="32"/>
        <v>0</v>
      </c>
    </row>
    <row r="476" spans="6:6">
      <c r="F476" s="24">
        <f t="shared" si="32"/>
        <v>0</v>
      </c>
    </row>
    <row r="477" spans="6:6">
      <c r="F477" s="24">
        <f t="shared" si="32"/>
        <v>0</v>
      </c>
    </row>
    <row r="478" spans="6:6">
      <c r="F478" s="24">
        <f t="shared" si="32"/>
        <v>0</v>
      </c>
    </row>
    <row r="479" spans="6:6">
      <c r="F479" s="24">
        <f t="shared" si="32"/>
        <v>0</v>
      </c>
    </row>
    <row r="480" spans="6:6">
      <c r="F480" s="24">
        <f t="shared" si="32"/>
        <v>0</v>
      </c>
    </row>
    <row r="481" spans="6:6">
      <c r="F481" s="24">
        <f t="shared" si="32"/>
        <v>0</v>
      </c>
    </row>
    <row r="482" spans="6:6">
      <c r="F482" s="24">
        <f t="shared" si="32"/>
        <v>0</v>
      </c>
    </row>
    <row r="483" spans="6:6">
      <c r="F483" s="24">
        <f t="shared" si="32"/>
        <v>0</v>
      </c>
    </row>
    <row r="484" spans="6:6">
      <c r="F484" s="24">
        <f t="shared" si="32"/>
        <v>0</v>
      </c>
    </row>
    <row r="485" spans="6:6">
      <c r="F485" s="24">
        <f t="shared" ref="F485:F548" si="33">SUM(G485:AE485)</f>
        <v>0</v>
      </c>
    </row>
    <row r="486" spans="6:6">
      <c r="F486" s="24">
        <f t="shared" si="33"/>
        <v>0</v>
      </c>
    </row>
    <row r="487" spans="6:6">
      <c r="F487" s="24">
        <f t="shared" si="33"/>
        <v>0</v>
      </c>
    </row>
    <row r="488" spans="6:6">
      <c r="F488" s="24">
        <f t="shared" si="33"/>
        <v>0</v>
      </c>
    </row>
    <row r="489" spans="6:6">
      <c r="F489" s="24">
        <f t="shared" si="33"/>
        <v>0</v>
      </c>
    </row>
    <row r="490" spans="6:6">
      <c r="F490" s="24">
        <f t="shared" si="33"/>
        <v>0</v>
      </c>
    </row>
    <row r="491" spans="6:6">
      <c r="F491" s="24">
        <f t="shared" si="33"/>
        <v>0</v>
      </c>
    </row>
    <row r="492" spans="6:6">
      <c r="F492" s="24">
        <f t="shared" si="33"/>
        <v>0</v>
      </c>
    </row>
    <row r="493" spans="6:6">
      <c r="F493" s="24">
        <f t="shared" si="33"/>
        <v>0</v>
      </c>
    </row>
    <row r="494" spans="6:6">
      <c r="F494" s="24">
        <f t="shared" si="33"/>
        <v>0</v>
      </c>
    </row>
    <row r="495" spans="6:6">
      <c r="F495" s="24">
        <f t="shared" si="33"/>
        <v>0</v>
      </c>
    </row>
    <row r="496" spans="6:6">
      <c r="F496" s="24">
        <f t="shared" si="33"/>
        <v>0</v>
      </c>
    </row>
    <row r="497" spans="6:6">
      <c r="F497" s="24">
        <f t="shared" si="33"/>
        <v>0</v>
      </c>
    </row>
    <row r="498" spans="6:6">
      <c r="F498" s="24">
        <f t="shared" si="33"/>
        <v>0</v>
      </c>
    </row>
    <row r="499" spans="6:6">
      <c r="F499" s="24">
        <f t="shared" si="33"/>
        <v>0</v>
      </c>
    </row>
    <row r="500" spans="6:6">
      <c r="F500" s="24">
        <f t="shared" si="33"/>
        <v>0</v>
      </c>
    </row>
    <row r="501" spans="6:6">
      <c r="F501" s="24">
        <f t="shared" si="33"/>
        <v>0</v>
      </c>
    </row>
    <row r="502" spans="6:6">
      <c r="F502" s="24">
        <f t="shared" si="33"/>
        <v>0</v>
      </c>
    </row>
    <row r="503" spans="6:6">
      <c r="F503" s="24">
        <f t="shared" si="33"/>
        <v>0</v>
      </c>
    </row>
    <row r="504" spans="6:6">
      <c r="F504" s="24">
        <f t="shared" si="33"/>
        <v>0</v>
      </c>
    </row>
    <row r="505" spans="6:6">
      <c r="F505" s="24">
        <f t="shared" si="33"/>
        <v>0</v>
      </c>
    </row>
    <row r="506" spans="6:6">
      <c r="F506" s="24">
        <f t="shared" si="33"/>
        <v>0</v>
      </c>
    </row>
    <row r="507" spans="6:6">
      <c r="F507" s="24">
        <f t="shared" si="33"/>
        <v>0</v>
      </c>
    </row>
    <row r="508" spans="6:6">
      <c r="F508" s="24">
        <f t="shared" si="33"/>
        <v>0</v>
      </c>
    </row>
    <row r="509" spans="6:6">
      <c r="F509" s="24">
        <f t="shared" si="33"/>
        <v>0</v>
      </c>
    </row>
    <row r="510" spans="6:6">
      <c r="F510" s="24">
        <f t="shared" si="33"/>
        <v>0</v>
      </c>
    </row>
    <row r="511" spans="6:6">
      <c r="F511" s="24">
        <f t="shared" si="33"/>
        <v>0</v>
      </c>
    </row>
    <row r="512" spans="6:6">
      <c r="F512" s="24">
        <f t="shared" si="33"/>
        <v>0</v>
      </c>
    </row>
    <row r="513" spans="6:6">
      <c r="F513" s="24">
        <f t="shared" si="33"/>
        <v>0</v>
      </c>
    </row>
    <row r="514" spans="6:6">
      <c r="F514" s="24">
        <f t="shared" si="33"/>
        <v>0</v>
      </c>
    </row>
    <row r="515" spans="6:6">
      <c r="F515" s="24">
        <f t="shared" si="33"/>
        <v>0</v>
      </c>
    </row>
    <row r="516" spans="6:6">
      <c r="F516" s="24">
        <f t="shared" si="33"/>
        <v>0</v>
      </c>
    </row>
    <row r="517" spans="6:6">
      <c r="F517" s="24">
        <f t="shared" si="33"/>
        <v>0</v>
      </c>
    </row>
    <row r="518" spans="6:6">
      <c r="F518" s="24">
        <f t="shared" si="33"/>
        <v>0</v>
      </c>
    </row>
    <row r="519" spans="6:6">
      <c r="F519" s="24">
        <f t="shared" si="33"/>
        <v>0</v>
      </c>
    </row>
    <row r="520" spans="6:6">
      <c r="F520" s="24">
        <f t="shared" si="33"/>
        <v>0</v>
      </c>
    </row>
    <row r="521" spans="6:6">
      <c r="F521" s="24">
        <f t="shared" si="33"/>
        <v>0</v>
      </c>
    </row>
    <row r="522" spans="6:6">
      <c r="F522" s="24">
        <f t="shared" si="33"/>
        <v>0</v>
      </c>
    </row>
    <row r="523" spans="6:6">
      <c r="F523" s="24">
        <f t="shared" si="33"/>
        <v>0</v>
      </c>
    </row>
    <row r="524" spans="6:6">
      <c r="F524" s="24">
        <f t="shared" si="33"/>
        <v>0</v>
      </c>
    </row>
    <row r="525" spans="6:6">
      <c r="F525" s="24">
        <f t="shared" si="33"/>
        <v>0</v>
      </c>
    </row>
    <row r="526" spans="6:6">
      <c r="F526" s="24">
        <f t="shared" si="33"/>
        <v>0</v>
      </c>
    </row>
    <row r="527" spans="6:6">
      <c r="F527" s="24">
        <f t="shared" si="33"/>
        <v>0</v>
      </c>
    </row>
    <row r="528" spans="6:6">
      <c r="F528" s="24">
        <f t="shared" si="33"/>
        <v>0</v>
      </c>
    </row>
    <row r="529" spans="6:6">
      <c r="F529" s="24">
        <f t="shared" si="33"/>
        <v>0</v>
      </c>
    </row>
    <row r="530" spans="6:6">
      <c r="F530" s="24">
        <f t="shared" si="33"/>
        <v>0</v>
      </c>
    </row>
    <row r="531" spans="6:6">
      <c r="F531" s="24">
        <f t="shared" si="33"/>
        <v>0</v>
      </c>
    </row>
    <row r="532" spans="6:6">
      <c r="F532" s="24">
        <f t="shared" si="33"/>
        <v>0</v>
      </c>
    </row>
    <row r="533" spans="6:6">
      <c r="F533" s="24">
        <f t="shared" si="33"/>
        <v>0</v>
      </c>
    </row>
    <row r="534" spans="6:6">
      <c r="F534" s="24">
        <f t="shared" si="33"/>
        <v>0</v>
      </c>
    </row>
    <row r="535" spans="6:6">
      <c r="F535" s="24">
        <f t="shared" si="33"/>
        <v>0</v>
      </c>
    </row>
    <row r="536" spans="6:6">
      <c r="F536" s="24">
        <f t="shared" si="33"/>
        <v>0</v>
      </c>
    </row>
    <row r="537" spans="6:6">
      <c r="F537" s="24">
        <f t="shared" si="33"/>
        <v>0</v>
      </c>
    </row>
    <row r="538" spans="6:6">
      <c r="F538" s="24">
        <f t="shared" si="33"/>
        <v>0</v>
      </c>
    </row>
    <row r="539" spans="6:6">
      <c r="F539" s="24">
        <f t="shared" si="33"/>
        <v>0</v>
      </c>
    </row>
    <row r="540" spans="6:6">
      <c r="F540" s="24">
        <f t="shared" si="33"/>
        <v>0</v>
      </c>
    </row>
    <row r="541" spans="6:6">
      <c r="F541" s="24">
        <f t="shared" si="33"/>
        <v>0</v>
      </c>
    </row>
    <row r="542" spans="6:6">
      <c r="F542" s="24">
        <f t="shared" si="33"/>
        <v>0</v>
      </c>
    </row>
    <row r="543" spans="6:6">
      <c r="F543" s="24">
        <f t="shared" si="33"/>
        <v>0</v>
      </c>
    </row>
    <row r="544" spans="6:6">
      <c r="F544" s="24">
        <f t="shared" si="33"/>
        <v>0</v>
      </c>
    </row>
    <row r="545" spans="6:6">
      <c r="F545" s="24">
        <f t="shared" si="33"/>
        <v>0</v>
      </c>
    </row>
    <row r="546" spans="6:6">
      <c r="F546" s="24">
        <f t="shared" si="33"/>
        <v>0</v>
      </c>
    </row>
    <row r="547" spans="6:6">
      <c r="F547" s="24">
        <f t="shared" si="33"/>
        <v>0</v>
      </c>
    </row>
    <row r="548" spans="6:6">
      <c r="F548" s="24">
        <f t="shared" si="33"/>
        <v>0</v>
      </c>
    </row>
    <row r="549" spans="6:6">
      <c r="F549" s="24">
        <f t="shared" ref="F549:F612" si="34">SUM(G549:AE549)</f>
        <v>0</v>
      </c>
    </row>
    <row r="550" spans="6:6">
      <c r="F550" s="24">
        <f t="shared" si="34"/>
        <v>0</v>
      </c>
    </row>
    <row r="551" spans="6:6">
      <c r="F551" s="24">
        <f t="shared" si="34"/>
        <v>0</v>
      </c>
    </row>
    <row r="552" spans="6:6">
      <c r="F552" s="24">
        <f t="shared" si="34"/>
        <v>0</v>
      </c>
    </row>
    <row r="553" spans="6:6">
      <c r="F553" s="24">
        <f t="shared" si="34"/>
        <v>0</v>
      </c>
    </row>
    <row r="554" spans="6:6">
      <c r="F554" s="24">
        <f t="shared" si="34"/>
        <v>0</v>
      </c>
    </row>
    <row r="555" spans="6:6">
      <c r="F555" s="24">
        <f t="shared" si="34"/>
        <v>0</v>
      </c>
    </row>
    <row r="556" spans="6:6">
      <c r="F556" s="24">
        <f t="shared" si="34"/>
        <v>0</v>
      </c>
    </row>
    <row r="557" spans="6:6">
      <c r="F557" s="24">
        <f t="shared" si="34"/>
        <v>0</v>
      </c>
    </row>
    <row r="558" spans="6:6">
      <c r="F558" s="24">
        <f t="shared" si="34"/>
        <v>0</v>
      </c>
    </row>
    <row r="559" spans="6:6">
      <c r="F559" s="24">
        <f t="shared" si="34"/>
        <v>0</v>
      </c>
    </row>
    <row r="560" spans="6:6">
      <c r="F560" s="24">
        <f t="shared" si="34"/>
        <v>0</v>
      </c>
    </row>
    <row r="561" spans="6:6">
      <c r="F561" s="24">
        <f t="shared" si="34"/>
        <v>0</v>
      </c>
    </row>
    <row r="562" spans="6:6">
      <c r="F562" s="24">
        <f t="shared" si="34"/>
        <v>0</v>
      </c>
    </row>
    <row r="563" spans="6:6">
      <c r="F563" s="24">
        <f t="shared" si="34"/>
        <v>0</v>
      </c>
    </row>
    <row r="564" spans="6:6">
      <c r="F564" s="24">
        <f t="shared" si="34"/>
        <v>0</v>
      </c>
    </row>
    <row r="565" spans="6:6">
      <c r="F565" s="24">
        <f t="shared" si="34"/>
        <v>0</v>
      </c>
    </row>
    <row r="566" spans="6:6">
      <c r="F566" s="24">
        <f t="shared" si="34"/>
        <v>0</v>
      </c>
    </row>
    <row r="567" spans="6:6">
      <c r="F567" s="24">
        <f t="shared" si="34"/>
        <v>0</v>
      </c>
    </row>
    <row r="568" spans="6:6">
      <c r="F568" s="24">
        <f t="shared" si="34"/>
        <v>0</v>
      </c>
    </row>
    <row r="569" spans="6:6">
      <c r="F569" s="24">
        <f t="shared" si="34"/>
        <v>0</v>
      </c>
    </row>
    <row r="570" spans="6:6">
      <c r="F570" s="24">
        <f t="shared" si="34"/>
        <v>0</v>
      </c>
    </row>
    <row r="571" spans="6:6">
      <c r="F571" s="24">
        <f t="shared" si="34"/>
        <v>0</v>
      </c>
    </row>
    <row r="572" spans="6:6">
      <c r="F572" s="24">
        <f t="shared" si="34"/>
        <v>0</v>
      </c>
    </row>
    <row r="573" spans="6:6">
      <c r="F573" s="24">
        <f t="shared" si="34"/>
        <v>0</v>
      </c>
    </row>
    <row r="574" spans="6:6">
      <c r="F574" s="24">
        <f t="shared" si="34"/>
        <v>0</v>
      </c>
    </row>
    <row r="575" spans="6:6">
      <c r="F575" s="24">
        <f t="shared" si="34"/>
        <v>0</v>
      </c>
    </row>
    <row r="576" spans="6:6">
      <c r="F576" s="24">
        <f t="shared" si="34"/>
        <v>0</v>
      </c>
    </row>
    <row r="577" spans="6:6">
      <c r="F577" s="24">
        <f t="shared" si="34"/>
        <v>0</v>
      </c>
    </row>
    <row r="578" spans="6:6">
      <c r="F578" s="24">
        <f t="shared" si="34"/>
        <v>0</v>
      </c>
    </row>
    <row r="579" spans="6:6">
      <c r="F579" s="24">
        <f t="shared" si="34"/>
        <v>0</v>
      </c>
    </row>
    <row r="580" spans="6:6">
      <c r="F580" s="24">
        <f t="shared" si="34"/>
        <v>0</v>
      </c>
    </row>
    <row r="581" spans="6:6">
      <c r="F581" s="24">
        <f t="shared" si="34"/>
        <v>0</v>
      </c>
    </row>
    <row r="582" spans="6:6">
      <c r="F582" s="24">
        <f t="shared" si="34"/>
        <v>0</v>
      </c>
    </row>
    <row r="583" spans="6:6">
      <c r="F583" s="24">
        <f t="shared" si="34"/>
        <v>0</v>
      </c>
    </row>
    <row r="584" spans="6:6">
      <c r="F584" s="24">
        <f t="shared" si="34"/>
        <v>0</v>
      </c>
    </row>
    <row r="585" spans="6:6">
      <c r="F585" s="24">
        <f t="shared" si="34"/>
        <v>0</v>
      </c>
    </row>
    <row r="586" spans="6:6">
      <c r="F586" s="24">
        <f t="shared" si="34"/>
        <v>0</v>
      </c>
    </row>
    <row r="587" spans="6:6">
      <c r="F587" s="24">
        <f t="shared" si="34"/>
        <v>0</v>
      </c>
    </row>
    <row r="588" spans="6:6">
      <c r="F588" s="24">
        <f t="shared" si="34"/>
        <v>0</v>
      </c>
    </row>
    <row r="589" spans="6:6">
      <c r="F589" s="24">
        <f t="shared" si="34"/>
        <v>0</v>
      </c>
    </row>
    <row r="590" spans="6:6">
      <c r="F590" s="24">
        <f t="shared" si="34"/>
        <v>0</v>
      </c>
    </row>
    <row r="591" spans="6:6">
      <c r="F591" s="24">
        <f t="shared" si="34"/>
        <v>0</v>
      </c>
    </row>
    <row r="592" spans="6:6">
      <c r="F592" s="24">
        <f t="shared" si="34"/>
        <v>0</v>
      </c>
    </row>
    <row r="593" spans="6:6">
      <c r="F593" s="24">
        <f t="shared" si="34"/>
        <v>0</v>
      </c>
    </row>
    <row r="594" spans="6:6">
      <c r="F594" s="24">
        <f t="shared" si="34"/>
        <v>0</v>
      </c>
    </row>
    <row r="595" spans="6:6">
      <c r="F595" s="24">
        <f t="shared" si="34"/>
        <v>0</v>
      </c>
    </row>
    <row r="596" spans="6:6">
      <c r="F596" s="24">
        <f t="shared" si="34"/>
        <v>0</v>
      </c>
    </row>
    <row r="597" spans="6:6">
      <c r="F597" s="24">
        <f t="shared" si="34"/>
        <v>0</v>
      </c>
    </row>
    <row r="598" spans="6:6">
      <c r="F598" s="24">
        <f t="shared" si="34"/>
        <v>0</v>
      </c>
    </row>
    <row r="599" spans="6:6">
      <c r="F599" s="24">
        <f t="shared" si="34"/>
        <v>0</v>
      </c>
    </row>
    <row r="600" spans="6:6">
      <c r="F600" s="24">
        <f t="shared" si="34"/>
        <v>0</v>
      </c>
    </row>
    <row r="601" spans="6:6">
      <c r="F601" s="24">
        <f t="shared" si="34"/>
        <v>0</v>
      </c>
    </row>
    <row r="602" spans="6:6">
      <c r="F602" s="24">
        <f t="shared" si="34"/>
        <v>0</v>
      </c>
    </row>
    <row r="603" spans="6:6">
      <c r="F603" s="24">
        <f t="shared" si="34"/>
        <v>0</v>
      </c>
    </row>
    <row r="604" spans="6:6">
      <c r="F604" s="24">
        <f t="shared" si="34"/>
        <v>0</v>
      </c>
    </row>
    <row r="605" spans="6:6">
      <c r="F605" s="24">
        <f t="shared" si="34"/>
        <v>0</v>
      </c>
    </row>
    <row r="606" spans="6:6">
      <c r="F606" s="24">
        <f t="shared" si="34"/>
        <v>0</v>
      </c>
    </row>
    <row r="607" spans="6:6">
      <c r="F607" s="24">
        <f t="shared" si="34"/>
        <v>0</v>
      </c>
    </row>
    <row r="608" spans="6:6">
      <c r="F608" s="24">
        <f t="shared" si="34"/>
        <v>0</v>
      </c>
    </row>
    <row r="609" spans="6:6">
      <c r="F609" s="24">
        <f t="shared" si="34"/>
        <v>0</v>
      </c>
    </row>
    <row r="610" spans="6:6">
      <c r="F610" s="24">
        <f t="shared" si="34"/>
        <v>0</v>
      </c>
    </row>
    <row r="611" spans="6:6">
      <c r="F611" s="24">
        <f t="shared" si="34"/>
        <v>0</v>
      </c>
    </row>
    <row r="612" spans="6:6">
      <c r="F612" s="24">
        <f t="shared" si="34"/>
        <v>0</v>
      </c>
    </row>
    <row r="613" spans="6:6">
      <c r="F613" s="24">
        <f t="shared" ref="F613" si="35">SUM(G613:AE613)</f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pane ySplit="7" topLeftCell="A8" activePane="bottomLeft" state="frozen"/>
      <selection pane="bottomLeft" activeCell="A9" sqref="A9"/>
    </sheetView>
  </sheetViews>
  <sheetFormatPr defaultRowHeight="15"/>
  <cols>
    <col min="1" max="1" width="93.42578125" customWidth="1"/>
    <col min="2" max="2" width="5.5703125" style="23" customWidth="1"/>
    <col min="3" max="3" width="4.7109375" customWidth="1"/>
  </cols>
  <sheetData>
    <row r="1" spans="1:6" ht="14.25" customHeight="1">
      <c r="A1" s="21" t="s">
        <v>22</v>
      </c>
      <c r="E1" t="s">
        <v>842</v>
      </c>
      <c r="F1">
        <v>52</v>
      </c>
    </row>
    <row r="2" spans="1:6" ht="14.25" customHeight="1">
      <c r="A2" s="21" t="s">
        <v>23</v>
      </c>
      <c r="E2" t="s">
        <v>843</v>
      </c>
      <c r="F2">
        <v>5</v>
      </c>
    </row>
    <row r="3" spans="1:6" ht="14.25" customHeight="1">
      <c r="A3" s="21" t="s">
        <v>24</v>
      </c>
      <c r="E3" t="s">
        <v>844</v>
      </c>
      <c r="F3">
        <v>18</v>
      </c>
    </row>
    <row r="4" spans="1:6" ht="14.25" customHeight="1">
      <c r="A4" s="21" t="s">
        <v>25</v>
      </c>
      <c r="E4" t="s">
        <v>845</v>
      </c>
      <c r="F4">
        <v>14</v>
      </c>
    </row>
    <row r="5" spans="1:6" ht="14.25" customHeight="1">
      <c r="A5" s="21" t="s">
        <v>26</v>
      </c>
      <c r="E5" t="s">
        <v>846</v>
      </c>
      <c r="F5">
        <v>29</v>
      </c>
    </row>
    <row r="6" spans="1:6" ht="14.25" customHeight="1">
      <c r="A6" s="22" t="s">
        <v>27</v>
      </c>
      <c r="E6" t="s">
        <v>847</v>
      </c>
      <c r="F6">
        <v>17</v>
      </c>
    </row>
    <row r="7" spans="1:6">
      <c r="A7" s="20" t="s">
        <v>28</v>
      </c>
      <c r="E7" t="s">
        <v>848</v>
      </c>
      <c r="F7">
        <v>10</v>
      </c>
    </row>
    <row r="8" spans="1:6">
      <c r="A8" s="1" t="s">
        <v>170</v>
      </c>
      <c r="B8" s="23" t="s">
        <v>168</v>
      </c>
    </row>
    <row r="10" spans="1:6">
      <c r="A10" s="2" t="s">
        <v>29</v>
      </c>
      <c r="B10" s="23">
        <v>54</v>
      </c>
      <c r="C10" s="23"/>
    </row>
    <row r="11" spans="1:6">
      <c r="A11" s="2" t="s">
        <v>30</v>
      </c>
      <c r="B11" s="23">
        <v>52</v>
      </c>
    </row>
    <row r="12" spans="1:6">
      <c r="A12" s="2" t="s">
        <v>31</v>
      </c>
      <c r="B12" s="23">
        <v>51</v>
      </c>
    </row>
    <row r="13" spans="1:6">
      <c r="A13" s="2" t="s">
        <v>32</v>
      </c>
      <c r="B13" s="23">
        <v>50</v>
      </c>
    </row>
    <row r="14" spans="1:6">
      <c r="A14" s="2" t="s">
        <v>33</v>
      </c>
      <c r="B14" s="23">
        <v>49</v>
      </c>
    </row>
    <row r="15" spans="1:6">
      <c r="A15" s="2" t="s">
        <v>34</v>
      </c>
      <c r="B15" s="23">
        <v>48</v>
      </c>
    </row>
    <row r="16" spans="1:6">
      <c r="A16" s="2" t="s">
        <v>35</v>
      </c>
      <c r="B16" s="23">
        <v>47</v>
      </c>
    </row>
    <row r="17" spans="1:2">
      <c r="A17" s="2" t="s">
        <v>36</v>
      </c>
      <c r="B17" s="23">
        <v>46</v>
      </c>
    </row>
    <row r="18" spans="1:2">
      <c r="A18" s="2" t="s">
        <v>37</v>
      </c>
    </row>
    <row r="19" spans="1:2">
      <c r="A19" s="2" t="s">
        <v>38</v>
      </c>
      <c r="B19" s="23">
        <v>44</v>
      </c>
    </row>
    <row r="20" spans="1:2">
      <c r="A20" s="2" t="s">
        <v>39</v>
      </c>
      <c r="B20" s="23">
        <v>43</v>
      </c>
    </row>
    <row r="21" spans="1:2">
      <c r="A21" s="2" t="s">
        <v>40</v>
      </c>
    </row>
    <row r="22" spans="1:2">
      <c r="A22" s="2" t="s">
        <v>41</v>
      </c>
      <c r="B22" s="23">
        <v>41</v>
      </c>
    </row>
    <row r="23" spans="1:2">
      <c r="A23" s="2" t="s">
        <v>42</v>
      </c>
      <c r="B23" s="23">
        <v>40</v>
      </c>
    </row>
    <row r="24" spans="1:2">
      <c r="A24" s="2" t="s">
        <v>43</v>
      </c>
    </row>
    <row r="25" spans="1:2">
      <c r="A25" s="2" t="s">
        <v>44</v>
      </c>
    </row>
    <row r="26" spans="1:2">
      <c r="A26" s="2" t="s">
        <v>45</v>
      </c>
      <c r="B26" s="23">
        <v>37</v>
      </c>
    </row>
    <row r="27" spans="1:2">
      <c r="A27" s="2" t="s">
        <v>46</v>
      </c>
    </row>
    <row r="28" spans="1:2">
      <c r="A28" s="2" t="s">
        <v>47</v>
      </c>
      <c r="B28" s="23">
        <v>35</v>
      </c>
    </row>
    <row r="29" spans="1:2">
      <c r="A29" s="2" t="s">
        <v>48</v>
      </c>
    </row>
    <row r="30" spans="1:2">
      <c r="A30" s="2" t="s">
        <v>49</v>
      </c>
      <c r="B30" s="23">
        <v>33</v>
      </c>
    </row>
    <row r="31" spans="1:2">
      <c r="A31" s="2" t="s">
        <v>50</v>
      </c>
      <c r="B31" s="23">
        <v>32</v>
      </c>
    </row>
    <row r="32" spans="1:2">
      <c r="A32" s="2" t="s">
        <v>51</v>
      </c>
    </row>
    <row r="33" spans="1:2">
      <c r="A33" s="2" t="s">
        <v>52</v>
      </c>
      <c r="B33" s="23">
        <v>30</v>
      </c>
    </row>
    <row r="34" spans="1:2">
      <c r="A34" s="2" t="s">
        <v>53</v>
      </c>
      <c r="B34" s="23">
        <v>29</v>
      </c>
    </row>
    <row r="35" spans="1:2">
      <c r="A35" s="2" t="s">
        <v>54</v>
      </c>
      <c r="B35" s="23">
        <v>28</v>
      </c>
    </row>
    <row r="36" spans="1:2">
      <c r="A36" s="2" t="s">
        <v>55</v>
      </c>
      <c r="B36" s="23">
        <v>27</v>
      </c>
    </row>
    <row r="37" spans="1:2">
      <c r="A37" s="2" t="s">
        <v>56</v>
      </c>
      <c r="B37" s="23">
        <v>26</v>
      </c>
    </row>
    <row r="38" spans="1:2">
      <c r="A38" s="2" t="s">
        <v>57</v>
      </c>
      <c r="B38" s="23">
        <v>25</v>
      </c>
    </row>
    <row r="39" spans="1:2">
      <c r="A39" s="2" t="s">
        <v>169</v>
      </c>
      <c r="B39" s="23">
        <v>24</v>
      </c>
    </row>
    <row r="40" spans="1:2">
      <c r="A40" s="2" t="s">
        <v>146</v>
      </c>
      <c r="B40" s="23">
        <v>23</v>
      </c>
    </row>
    <row r="41" spans="1:2">
      <c r="A41" s="2" t="s">
        <v>147</v>
      </c>
      <c r="B41" s="23">
        <v>22</v>
      </c>
    </row>
    <row r="42" spans="1:2">
      <c r="A42" s="2" t="s">
        <v>148</v>
      </c>
      <c r="B42" s="23">
        <v>21</v>
      </c>
    </row>
    <row r="43" spans="1:2">
      <c r="A43" s="2" t="s">
        <v>149</v>
      </c>
    </row>
    <row r="44" spans="1:2">
      <c r="A44" s="2" t="s">
        <v>150</v>
      </c>
    </row>
    <row r="45" spans="1:2">
      <c r="A45" s="2" t="s">
        <v>151</v>
      </c>
      <c r="B45" s="23">
        <v>18</v>
      </c>
    </row>
    <row r="46" spans="1:2">
      <c r="A46" s="2" t="s">
        <v>152</v>
      </c>
      <c r="B46" s="23">
        <v>17</v>
      </c>
    </row>
    <row r="47" spans="1:2">
      <c r="A47" s="2" t="s">
        <v>153</v>
      </c>
      <c r="B47" s="23">
        <v>16</v>
      </c>
    </row>
    <row r="48" spans="1:2">
      <c r="A48" s="2" t="s">
        <v>154</v>
      </c>
    </row>
    <row r="49" spans="1:2">
      <c r="A49" s="2" t="s">
        <v>155</v>
      </c>
    </row>
    <row r="50" spans="1:2">
      <c r="A50" s="2" t="s">
        <v>156</v>
      </c>
      <c r="B50" s="23">
        <v>13</v>
      </c>
    </row>
    <row r="51" spans="1:2">
      <c r="A51" s="2" t="s">
        <v>157</v>
      </c>
      <c r="B51" s="23">
        <v>12</v>
      </c>
    </row>
    <row r="52" spans="1:2">
      <c r="A52" s="2" t="s">
        <v>158</v>
      </c>
    </row>
    <row r="53" spans="1:2">
      <c r="A53" s="2" t="s">
        <v>159</v>
      </c>
    </row>
    <row r="54" spans="1:2">
      <c r="A54" s="2" t="s">
        <v>160</v>
      </c>
    </row>
    <row r="55" spans="1:2">
      <c r="A55" s="2" t="s">
        <v>161</v>
      </c>
      <c r="B55" s="23">
        <v>8</v>
      </c>
    </row>
    <row r="56" spans="1:2">
      <c r="A56" s="2" t="s">
        <v>209</v>
      </c>
      <c r="B56" s="23">
        <v>8</v>
      </c>
    </row>
    <row r="57" spans="1:2">
      <c r="A57" s="2" t="s">
        <v>162</v>
      </c>
      <c r="B57" s="23">
        <v>6</v>
      </c>
    </row>
    <row r="58" spans="1:2">
      <c r="A58" s="2" t="s">
        <v>163</v>
      </c>
      <c r="B58" s="23">
        <v>5</v>
      </c>
    </row>
    <row r="59" spans="1:2">
      <c r="A59" s="2" t="s">
        <v>164</v>
      </c>
    </row>
    <row r="60" spans="1:2">
      <c r="A60" s="2" t="s">
        <v>165</v>
      </c>
      <c r="B60" s="23">
        <v>3</v>
      </c>
    </row>
    <row r="61" spans="1:2">
      <c r="A61" s="2" t="s">
        <v>166</v>
      </c>
      <c r="B61" s="23">
        <v>2</v>
      </c>
    </row>
    <row r="62" spans="1:2">
      <c r="A62" s="2" t="s">
        <v>167</v>
      </c>
      <c r="B62" s="23">
        <v>1</v>
      </c>
    </row>
    <row r="64" spans="1:2">
      <c r="A64" s="1" t="s">
        <v>58</v>
      </c>
    </row>
    <row r="66" spans="1:2">
      <c r="A66" s="2" t="s">
        <v>59</v>
      </c>
      <c r="B66" s="23">
        <v>8</v>
      </c>
    </row>
    <row r="67" spans="1:2">
      <c r="A67" s="2" t="s">
        <v>60</v>
      </c>
      <c r="B67" s="23">
        <v>6</v>
      </c>
    </row>
    <row r="68" spans="1:2">
      <c r="A68" s="2" t="s">
        <v>61</v>
      </c>
      <c r="B68" s="23">
        <v>5</v>
      </c>
    </row>
    <row r="69" spans="1:2">
      <c r="A69" s="2" t="s">
        <v>62</v>
      </c>
      <c r="B69" s="23">
        <v>4</v>
      </c>
    </row>
    <row r="71" spans="1:2">
      <c r="A71" s="1" t="s">
        <v>63</v>
      </c>
    </row>
    <row r="73" spans="1:2">
      <c r="A73" s="2" t="s">
        <v>64</v>
      </c>
      <c r="B73" s="23">
        <v>23</v>
      </c>
    </row>
    <row r="74" spans="1:2">
      <c r="A74" s="2" t="s">
        <v>65</v>
      </c>
      <c r="B74" s="23">
        <v>21</v>
      </c>
    </row>
    <row r="75" spans="1:2">
      <c r="A75" s="2" t="s">
        <v>66</v>
      </c>
      <c r="B75" s="23">
        <v>20</v>
      </c>
    </row>
    <row r="76" spans="1:2">
      <c r="A76" s="2" t="s">
        <v>67</v>
      </c>
      <c r="B76" s="23">
        <v>19</v>
      </c>
    </row>
    <row r="77" spans="1:2">
      <c r="A77" s="2" t="s">
        <v>68</v>
      </c>
      <c r="B77" s="23">
        <v>18</v>
      </c>
    </row>
    <row r="78" spans="1:2">
      <c r="A78" s="2" t="s">
        <v>69</v>
      </c>
      <c r="B78" s="23">
        <v>17</v>
      </c>
    </row>
    <row r="79" spans="1:2">
      <c r="A79" s="2" t="s">
        <v>70</v>
      </c>
      <c r="B79" s="23">
        <v>16</v>
      </c>
    </row>
    <row r="80" spans="1:2">
      <c r="A80" s="2" t="s">
        <v>71</v>
      </c>
      <c r="B80" s="23">
        <v>15</v>
      </c>
    </row>
    <row r="81" spans="1:2">
      <c r="A81" s="2" t="s">
        <v>72</v>
      </c>
      <c r="B81" s="23">
        <v>14</v>
      </c>
    </row>
    <row r="82" spans="1:2">
      <c r="A82" s="2" t="s">
        <v>73</v>
      </c>
      <c r="B82" s="23">
        <v>13</v>
      </c>
    </row>
    <row r="83" spans="1:2">
      <c r="A83" s="2" t="s">
        <v>74</v>
      </c>
      <c r="B83" s="23">
        <v>12</v>
      </c>
    </row>
    <row r="84" spans="1:2">
      <c r="A84" s="2" t="s">
        <v>75</v>
      </c>
    </row>
    <row r="85" spans="1:2">
      <c r="A85" s="2" t="s">
        <v>76</v>
      </c>
      <c r="B85" s="23">
        <v>10</v>
      </c>
    </row>
    <row r="86" spans="1:2">
      <c r="A86" s="2" t="s">
        <v>77</v>
      </c>
      <c r="B86" s="23">
        <v>9</v>
      </c>
    </row>
    <row r="87" spans="1:2">
      <c r="A87" s="2" t="s">
        <v>78</v>
      </c>
      <c r="B87" s="23">
        <v>8</v>
      </c>
    </row>
    <row r="88" spans="1:2">
      <c r="A88" s="2" t="s">
        <v>79</v>
      </c>
    </row>
    <row r="89" spans="1:2">
      <c r="A89" s="2" t="s">
        <v>80</v>
      </c>
      <c r="B89" s="23">
        <v>6</v>
      </c>
    </row>
    <row r="91" spans="1:2">
      <c r="A91" s="1" t="s">
        <v>81</v>
      </c>
    </row>
    <row r="93" spans="1:2">
      <c r="A93" s="2" t="s">
        <v>82</v>
      </c>
      <c r="B93" s="23">
        <v>21</v>
      </c>
    </row>
    <row r="94" spans="1:2">
      <c r="A94" s="2" t="s">
        <v>83</v>
      </c>
      <c r="B94" s="23">
        <v>19</v>
      </c>
    </row>
    <row r="95" spans="1:2">
      <c r="A95" s="2" t="s">
        <v>84</v>
      </c>
      <c r="B95" s="23">
        <v>18</v>
      </c>
    </row>
    <row r="96" spans="1:2">
      <c r="A96" s="2" t="s">
        <v>85</v>
      </c>
      <c r="B96" s="23">
        <v>17</v>
      </c>
    </row>
    <row r="97" spans="1:2">
      <c r="A97" s="2" t="s">
        <v>86</v>
      </c>
      <c r="B97" s="23">
        <v>16</v>
      </c>
    </row>
    <row r="98" spans="1:2">
      <c r="A98" s="2" t="s">
        <v>87</v>
      </c>
      <c r="B98" s="23">
        <v>15</v>
      </c>
    </row>
    <row r="99" spans="1:2">
      <c r="A99" s="2" t="s">
        <v>88</v>
      </c>
      <c r="B99" s="23">
        <v>14</v>
      </c>
    </row>
    <row r="100" spans="1:2">
      <c r="A100" s="2" t="s">
        <v>89</v>
      </c>
      <c r="B100" s="23">
        <v>13</v>
      </c>
    </row>
    <row r="101" spans="1:2">
      <c r="A101" s="2" t="s">
        <v>90</v>
      </c>
      <c r="B101" s="23">
        <v>12</v>
      </c>
    </row>
    <row r="102" spans="1:2">
      <c r="A102" s="2" t="s">
        <v>91</v>
      </c>
      <c r="B102" s="23">
        <v>11</v>
      </c>
    </row>
    <row r="103" spans="1:2">
      <c r="A103" s="2" t="s">
        <v>92</v>
      </c>
      <c r="B103" s="23">
        <v>10</v>
      </c>
    </row>
    <row r="104" spans="1:2">
      <c r="A104" s="2" t="s">
        <v>93</v>
      </c>
      <c r="B104" s="23">
        <v>9</v>
      </c>
    </row>
    <row r="105" spans="1:2">
      <c r="A105" s="2" t="s">
        <v>94</v>
      </c>
      <c r="B105" s="23">
        <v>8</v>
      </c>
    </row>
    <row r="107" spans="1:2">
      <c r="A107" s="1" t="s">
        <v>95</v>
      </c>
    </row>
    <row r="109" spans="1:2">
      <c r="A109" s="2" t="s">
        <v>96</v>
      </c>
      <c r="B109" s="23">
        <v>33</v>
      </c>
    </row>
    <row r="110" spans="1:2">
      <c r="A110" s="2" t="s">
        <v>97</v>
      </c>
      <c r="B110" s="23">
        <v>31</v>
      </c>
    </row>
    <row r="111" spans="1:2">
      <c r="A111" s="2" t="s">
        <v>98</v>
      </c>
      <c r="B111" s="23">
        <v>30</v>
      </c>
    </row>
    <row r="112" spans="1:2">
      <c r="A112" s="2" t="s">
        <v>99</v>
      </c>
      <c r="B112" s="23">
        <v>29</v>
      </c>
    </row>
    <row r="113" spans="1:2">
      <c r="A113" s="2" t="s">
        <v>100</v>
      </c>
      <c r="B113" s="23">
        <v>28</v>
      </c>
    </row>
    <row r="114" spans="1:2">
      <c r="A114" s="2" t="s">
        <v>101</v>
      </c>
      <c r="B114" s="23">
        <v>27</v>
      </c>
    </row>
    <row r="115" spans="1:2">
      <c r="A115" s="2" t="s">
        <v>102</v>
      </c>
      <c r="B115" s="23">
        <v>26</v>
      </c>
    </row>
    <row r="116" spans="1:2">
      <c r="A116" s="2" t="s">
        <v>103</v>
      </c>
      <c r="B116" s="23">
        <v>25</v>
      </c>
    </row>
    <row r="117" spans="1:2">
      <c r="A117" s="2" t="s">
        <v>104</v>
      </c>
      <c r="B117" s="23">
        <v>24</v>
      </c>
    </row>
    <row r="118" spans="1:2">
      <c r="A118" s="2" t="s">
        <v>105</v>
      </c>
      <c r="B118" s="23">
        <v>23</v>
      </c>
    </row>
    <row r="119" spans="1:2">
      <c r="A119" s="2" t="s">
        <v>106</v>
      </c>
      <c r="B119" s="23">
        <v>22</v>
      </c>
    </row>
    <row r="120" spans="1:2">
      <c r="A120" s="2" t="s">
        <v>107</v>
      </c>
      <c r="B120" s="23">
        <v>21</v>
      </c>
    </row>
    <row r="121" spans="1:2">
      <c r="A121" s="2" t="s">
        <v>108</v>
      </c>
      <c r="B121" s="23">
        <v>20</v>
      </c>
    </row>
    <row r="122" spans="1:2">
      <c r="A122" s="2" t="s">
        <v>109</v>
      </c>
      <c r="B122" s="23">
        <v>19</v>
      </c>
    </row>
    <row r="123" spans="1:2">
      <c r="A123" s="2" t="s">
        <v>110</v>
      </c>
      <c r="B123" s="23">
        <v>18</v>
      </c>
    </row>
    <row r="124" spans="1:2">
      <c r="A124" s="2" t="s">
        <v>111</v>
      </c>
      <c r="B124" s="23">
        <v>17</v>
      </c>
    </row>
    <row r="125" spans="1:2">
      <c r="A125" s="2" t="s">
        <v>112</v>
      </c>
    </row>
    <row r="126" spans="1:2">
      <c r="A126" s="2" t="s">
        <v>113</v>
      </c>
    </row>
    <row r="127" spans="1:2">
      <c r="A127" s="2" t="s">
        <v>114</v>
      </c>
    </row>
    <row r="128" spans="1:2">
      <c r="A128" s="2" t="s">
        <v>115</v>
      </c>
    </row>
    <row r="129" spans="1:2">
      <c r="A129" s="2" t="s">
        <v>116</v>
      </c>
      <c r="B129" s="23">
        <v>12</v>
      </c>
    </row>
    <row r="130" spans="1:2">
      <c r="A130" s="2" t="s">
        <v>117</v>
      </c>
      <c r="B130" s="23">
        <v>11</v>
      </c>
    </row>
    <row r="131" spans="1:2">
      <c r="A131" s="2" t="s">
        <v>118</v>
      </c>
      <c r="B131" s="23">
        <v>10</v>
      </c>
    </row>
    <row r="132" spans="1:2">
      <c r="A132" s="2" t="s">
        <v>119</v>
      </c>
      <c r="B132" s="23">
        <v>9</v>
      </c>
    </row>
    <row r="133" spans="1:2">
      <c r="A133" s="2" t="s">
        <v>120</v>
      </c>
      <c r="B133" s="23">
        <v>8</v>
      </c>
    </row>
    <row r="135" spans="1:2">
      <c r="A135" s="1" t="s">
        <v>121</v>
      </c>
    </row>
    <row r="137" spans="1:2">
      <c r="A137" s="2" t="s">
        <v>122</v>
      </c>
      <c r="B137" s="23">
        <v>33</v>
      </c>
    </row>
    <row r="138" spans="1:2">
      <c r="A138" s="2" t="s">
        <v>123</v>
      </c>
      <c r="B138" s="23">
        <v>31</v>
      </c>
    </row>
    <row r="139" spans="1:2">
      <c r="A139" s="2" t="s">
        <v>124</v>
      </c>
      <c r="B139" s="23">
        <v>30</v>
      </c>
    </row>
    <row r="140" spans="1:2">
      <c r="A140" s="2" t="s">
        <v>125</v>
      </c>
      <c r="B140" s="23">
        <v>29</v>
      </c>
    </row>
    <row r="141" spans="1:2">
      <c r="A141" s="2" t="s">
        <v>126</v>
      </c>
      <c r="B141" s="23">
        <v>28</v>
      </c>
    </row>
    <row r="142" spans="1:2">
      <c r="A142" s="2" t="s">
        <v>127</v>
      </c>
      <c r="B142" s="23">
        <v>27</v>
      </c>
    </row>
    <row r="143" spans="1:2">
      <c r="A143" s="2" t="s">
        <v>128</v>
      </c>
      <c r="B143" s="23">
        <v>26</v>
      </c>
    </row>
    <row r="144" spans="1:2">
      <c r="A144" s="2" t="s">
        <v>129</v>
      </c>
      <c r="B144" s="23">
        <v>25</v>
      </c>
    </row>
    <row r="145" spans="1:2">
      <c r="A145" s="2" t="s">
        <v>130</v>
      </c>
      <c r="B145" s="23">
        <v>24</v>
      </c>
    </row>
    <row r="146" spans="1:2">
      <c r="A146" s="2" t="s">
        <v>131</v>
      </c>
      <c r="B146" s="23">
        <v>23</v>
      </c>
    </row>
    <row r="147" spans="1:2">
      <c r="A147" s="2" t="s">
        <v>132</v>
      </c>
      <c r="B147" s="23">
        <v>22</v>
      </c>
    </row>
    <row r="148" spans="1:2">
      <c r="A148" s="2" t="s">
        <v>133</v>
      </c>
      <c r="B148" s="23">
        <v>21</v>
      </c>
    </row>
    <row r="149" spans="1:2">
      <c r="A149" s="2" t="s">
        <v>134</v>
      </c>
      <c r="B149" s="23">
        <v>20</v>
      </c>
    </row>
    <row r="151" spans="1:2">
      <c r="A151" s="1" t="s">
        <v>135</v>
      </c>
    </row>
    <row r="153" spans="1:2">
      <c r="A153" s="2" t="s">
        <v>136</v>
      </c>
      <c r="B153" s="23">
        <v>33</v>
      </c>
    </row>
    <row r="154" spans="1:2">
      <c r="A154" s="2" t="s">
        <v>137</v>
      </c>
      <c r="B154" s="23">
        <v>31</v>
      </c>
    </row>
    <row r="155" spans="1:2">
      <c r="A155" s="2" t="s">
        <v>138</v>
      </c>
      <c r="B155" s="23">
        <v>30</v>
      </c>
    </row>
    <row r="156" spans="1:2">
      <c r="A156" s="2" t="s">
        <v>139</v>
      </c>
      <c r="B156" s="23">
        <v>29</v>
      </c>
    </row>
    <row r="157" spans="1:2">
      <c r="A157" s="2" t="s">
        <v>140</v>
      </c>
      <c r="B157" s="23">
        <v>28</v>
      </c>
    </row>
    <row r="158" spans="1:2">
      <c r="A158" s="2" t="s">
        <v>141</v>
      </c>
      <c r="B158" s="23">
        <v>27</v>
      </c>
    </row>
    <row r="159" spans="1:2">
      <c r="A159" s="2" t="s">
        <v>142</v>
      </c>
      <c r="B159" s="23">
        <v>26</v>
      </c>
    </row>
    <row r="160" spans="1:2">
      <c r="A160" s="2" t="s">
        <v>143</v>
      </c>
      <c r="B160" s="23">
        <v>25</v>
      </c>
    </row>
    <row r="161" spans="1:2">
      <c r="A161" s="2" t="s">
        <v>144</v>
      </c>
      <c r="B161" s="23">
        <v>24</v>
      </c>
    </row>
    <row r="162" spans="1:2">
      <c r="A162" s="2" t="s">
        <v>145</v>
      </c>
      <c r="B162" s="23">
        <v>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6"/>
  <sheetViews>
    <sheetView workbookViewId="0">
      <pane ySplit="8" topLeftCell="A9" activePane="bottomLeft" state="frozen"/>
      <selection pane="bottomLeft" activeCell="A10" sqref="A10"/>
    </sheetView>
  </sheetViews>
  <sheetFormatPr defaultRowHeight="15"/>
  <cols>
    <col min="1" max="1" width="96.85546875" customWidth="1"/>
    <col min="2" max="2" width="6.5703125" style="23" customWidth="1"/>
    <col min="4" max="5" width="4" bestFit="1" customWidth="1"/>
  </cols>
  <sheetData>
    <row r="1" spans="1:5" ht="15" customHeight="1">
      <c r="A1" s="38" t="s">
        <v>297</v>
      </c>
      <c r="D1" t="s">
        <v>17</v>
      </c>
      <c r="E1" t="s">
        <v>296</v>
      </c>
    </row>
    <row r="2" spans="1:5" ht="15" customHeight="1">
      <c r="A2" s="21" t="s">
        <v>22</v>
      </c>
      <c r="C2" t="s">
        <v>842</v>
      </c>
      <c r="D2">
        <v>52</v>
      </c>
      <c r="E2">
        <v>38</v>
      </c>
    </row>
    <row r="3" spans="1:5" ht="15.75" customHeight="1">
      <c r="A3" s="21" t="s">
        <v>23</v>
      </c>
      <c r="C3" t="s">
        <v>843</v>
      </c>
      <c r="D3">
        <v>5</v>
      </c>
      <c r="E3">
        <v>13</v>
      </c>
    </row>
    <row r="4" spans="1:5" ht="15" customHeight="1">
      <c r="A4" s="21" t="s">
        <v>605</v>
      </c>
      <c r="B4" t="s">
        <v>424</v>
      </c>
      <c r="C4" t="s">
        <v>844</v>
      </c>
      <c r="D4">
        <v>18</v>
      </c>
      <c r="E4">
        <v>16</v>
      </c>
    </row>
    <row r="5" spans="1:5" ht="15.75" customHeight="1">
      <c r="A5" s="21" t="s">
        <v>25</v>
      </c>
      <c r="C5" t="s">
        <v>845</v>
      </c>
      <c r="D5">
        <v>14</v>
      </c>
      <c r="E5">
        <v>14</v>
      </c>
    </row>
    <row r="6" spans="1:5" ht="15.75" customHeight="1">
      <c r="A6" s="21" t="s">
        <v>26</v>
      </c>
      <c r="C6" t="s">
        <v>846</v>
      </c>
      <c r="D6">
        <v>29</v>
      </c>
      <c r="E6">
        <v>30</v>
      </c>
    </row>
    <row r="7" spans="1:5">
      <c r="A7" s="22" t="s">
        <v>27</v>
      </c>
      <c r="C7" t="s">
        <v>847</v>
      </c>
      <c r="D7">
        <v>17</v>
      </c>
    </row>
    <row r="8" spans="1:5" s="14" customFormat="1">
      <c r="A8" s="39" t="s">
        <v>28</v>
      </c>
      <c r="B8" s="42"/>
      <c r="C8" t="s">
        <v>848</v>
      </c>
      <c r="D8">
        <v>10</v>
      </c>
      <c r="E8">
        <v>21</v>
      </c>
    </row>
    <row r="9" spans="1:5" s="23" customFormat="1">
      <c r="A9" s="40" t="s">
        <v>298</v>
      </c>
      <c r="B9" s="23" t="s">
        <v>168</v>
      </c>
    </row>
    <row r="10" spans="1:5">
      <c r="A10" s="41"/>
    </row>
    <row r="11" spans="1:5">
      <c r="A11" s="41" t="s">
        <v>299</v>
      </c>
      <c r="B11" s="23">
        <v>37</v>
      </c>
    </row>
    <row r="12" spans="1:5">
      <c r="A12" s="41" t="s">
        <v>300</v>
      </c>
      <c r="B12" s="23">
        <v>35</v>
      </c>
    </row>
    <row r="13" spans="1:5">
      <c r="A13" s="41" t="s">
        <v>301</v>
      </c>
      <c r="B13" s="23">
        <v>34</v>
      </c>
    </row>
    <row r="14" spans="1:5">
      <c r="A14" s="41" t="s">
        <v>302</v>
      </c>
      <c r="B14" s="23">
        <v>33</v>
      </c>
    </row>
    <row r="15" spans="1:5">
      <c r="A15" s="41" t="s">
        <v>303</v>
      </c>
      <c r="B15" s="23">
        <v>32</v>
      </c>
    </row>
    <row r="16" spans="1:5">
      <c r="A16" s="41" t="s">
        <v>304</v>
      </c>
      <c r="B16" s="23">
        <v>31</v>
      </c>
    </row>
    <row r="17" spans="1:2">
      <c r="A17" s="41" t="s">
        <v>305</v>
      </c>
      <c r="B17" s="23">
        <v>31</v>
      </c>
    </row>
    <row r="18" spans="1:2">
      <c r="A18" s="41" t="s">
        <v>306</v>
      </c>
      <c r="B18" s="23">
        <v>29</v>
      </c>
    </row>
    <row r="19" spans="1:2">
      <c r="A19" s="41" t="s">
        <v>307</v>
      </c>
      <c r="B19" s="23">
        <v>28</v>
      </c>
    </row>
    <row r="20" spans="1:2">
      <c r="A20" s="41" t="s">
        <v>308</v>
      </c>
      <c r="B20" s="23">
        <v>27</v>
      </c>
    </row>
    <row r="21" spans="1:2">
      <c r="A21" s="41" t="s">
        <v>309</v>
      </c>
      <c r="B21" s="23">
        <v>26</v>
      </c>
    </row>
    <row r="22" spans="1:2">
      <c r="A22" s="41" t="s">
        <v>310</v>
      </c>
      <c r="B22" s="23">
        <v>25</v>
      </c>
    </row>
    <row r="23" spans="1:2">
      <c r="A23" s="41" t="s">
        <v>311</v>
      </c>
      <c r="B23" s="23">
        <v>24</v>
      </c>
    </row>
    <row r="24" spans="1:2">
      <c r="A24" s="41" t="s">
        <v>312</v>
      </c>
      <c r="B24" s="23">
        <v>23</v>
      </c>
    </row>
    <row r="25" spans="1:2">
      <c r="A25" s="41" t="s">
        <v>313</v>
      </c>
      <c r="B25" s="23">
        <v>22</v>
      </c>
    </row>
    <row r="26" spans="1:2">
      <c r="A26" s="41" t="s">
        <v>314</v>
      </c>
      <c r="B26" s="23">
        <v>21</v>
      </c>
    </row>
    <row r="27" spans="1:2">
      <c r="A27" s="41" t="s">
        <v>315</v>
      </c>
      <c r="B27" s="23">
        <v>20</v>
      </c>
    </row>
    <row r="28" spans="1:2">
      <c r="A28" s="41" t="s">
        <v>316</v>
      </c>
      <c r="B28" s="23">
        <v>19</v>
      </c>
    </row>
    <row r="29" spans="1:2">
      <c r="A29" s="41" t="s">
        <v>317</v>
      </c>
    </row>
    <row r="30" spans="1:2">
      <c r="A30" s="41" t="s">
        <v>318</v>
      </c>
      <c r="B30" s="23">
        <v>17</v>
      </c>
    </row>
    <row r="31" spans="1:2">
      <c r="A31" s="41" t="s">
        <v>319</v>
      </c>
      <c r="B31" s="23">
        <v>16</v>
      </c>
    </row>
    <row r="32" spans="1:2">
      <c r="A32" s="41" t="s">
        <v>320</v>
      </c>
      <c r="B32" s="23">
        <v>15</v>
      </c>
    </row>
    <row r="33" spans="1:2">
      <c r="A33" s="41" t="s">
        <v>321</v>
      </c>
      <c r="B33" s="23">
        <v>14</v>
      </c>
    </row>
    <row r="34" spans="1:2">
      <c r="A34" s="41" t="s">
        <v>322</v>
      </c>
      <c r="B34" s="23">
        <v>13</v>
      </c>
    </row>
    <row r="35" spans="1:2">
      <c r="A35" s="41" t="s">
        <v>323</v>
      </c>
      <c r="B35" s="23">
        <v>12</v>
      </c>
    </row>
    <row r="36" spans="1:2">
      <c r="A36" s="41" t="s">
        <v>324</v>
      </c>
      <c r="B36" s="23">
        <v>11</v>
      </c>
    </row>
    <row r="37" spans="1:2">
      <c r="A37" s="41" t="s">
        <v>325</v>
      </c>
      <c r="B37" s="23">
        <v>10</v>
      </c>
    </row>
    <row r="38" spans="1:2">
      <c r="A38" s="41" t="s">
        <v>326</v>
      </c>
    </row>
    <row r="39" spans="1:2">
      <c r="A39" s="41" t="s">
        <v>327</v>
      </c>
    </row>
    <row r="40" spans="1:2">
      <c r="A40" s="41" t="s">
        <v>328</v>
      </c>
    </row>
    <row r="41" spans="1:2">
      <c r="A41" s="41" t="s">
        <v>329</v>
      </c>
    </row>
    <row r="42" spans="1:2">
      <c r="A42" s="41" t="s">
        <v>330</v>
      </c>
      <c r="B42" s="23">
        <v>5</v>
      </c>
    </row>
    <row r="43" spans="1:2">
      <c r="A43" s="41" t="s">
        <v>331</v>
      </c>
    </row>
    <row r="44" spans="1:2">
      <c r="A44" s="41" t="s">
        <v>439</v>
      </c>
      <c r="B44" s="23">
        <v>3</v>
      </c>
    </row>
    <row r="45" spans="1:2">
      <c r="A45" s="41" t="s">
        <v>332</v>
      </c>
    </row>
    <row r="46" spans="1:2">
      <c r="A46" s="41" t="s">
        <v>333</v>
      </c>
      <c r="B46" s="23">
        <v>1</v>
      </c>
    </row>
    <row r="47" spans="1:2">
      <c r="A47" s="41"/>
    </row>
    <row r="48" spans="1:2">
      <c r="A48" s="40" t="s">
        <v>334</v>
      </c>
    </row>
    <row r="49" spans="1:2">
      <c r="A49" s="41"/>
    </row>
    <row r="50" spans="1:2">
      <c r="A50" s="41" t="s">
        <v>335</v>
      </c>
      <c r="B50" s="23">
        <v>14</v>
      </c>
    </row>
    <row r="51" spans="1:2">
      <c r="A51" s="41" t="s">
        <v>336</v>
      </c>
      <c r="B51" s="23">
        <v>12</v>
      </c>
    </row>
    <row r="52" spans="1:2">
      <c r="A52" s="41" t="s">
        <v>337</v>
      </c>
      <c r="B52" s="23">
        <v>11</v>
      </c>
    </row>
    <row r="53" spans="1:2">
      <c r="A53" s="41" t="s">
        <v>338</v>
      </c>
      <c r="B53" s="23">
        <v>10</v>
      </c>
    </row>
    <row r="54" spans="1:2">
      <c r="A54" s="41" t="s">
        <v>339</v>
      </c>
      <c r="B54" s="23">
        <v>9</v>
      </c>
    </row>
    <row r="55" spans="1:2">
      <c r="A55" s="41" t="s">
        <v>340</v>
      </c>
      <c r="B55" s="23">
        <v>8</v>
      </c>
    </row>
    <row r="56" spans="1:2">
      <c r="A56" s="41" t="s">
        <v>341</v>
      </c>
      <c r="B56" s="23">
        <v>7</v>
      </c>
    </row>
    <row r="57" spans="1:2">
      <c r="A57" s="41" t="s">
        <v>342</v>
      </c>
      <c r="B57" s="23">
        <v>6</v>
      </c>
    </row>
    <row r="58" spans="1:2">
      <c r="A58" s="41" t="s">
        <v>343</v>
      </c>
      <c r="B58" s="23">
        <v>5</v>
      </c>
    </row>
    <row r="59" spans="1:2">
      <c r="A59" s="41" t="s">
        <v>344</v>
      </c>
      <c r="B59" s="23">
        <v>4</v>
      </c>
    </row>
    <row r="60" spans="1:2">
      <c r="A60" s="41"/>
    </row>
    <row r="61" spans="1:2">
      <c r="A61" s="40" t="s">
        <v>345</v>
      </c>
    </row>
    <row r="62" spans="1:2">
      <c r="A62" s="41"/>
    </row>
    <row r="63" spans="1:2">
      <c r="A63" s="41" t="s">
        <v>346</v>
      </c>
      <c r="B63" s="23">
        <v>23</v>
      </c>
    </row>
    <row r="64" spans="1:2">
      <c r="A64" s="41" t="s">
        <v>347</v>
      </c>
      <c r="B64" s="23">
        <v>21</v>
      </c>
    </row>
    <row r="65" spans="1:2">
      <c r="A65" s="41" t="s">
        <v>348</v>
      </c>
      <c r="B65" s="23">
        <v>20</v>
      </c>
    </row>
    <row r="66" spans="1:2">
      <c r="A66" s="41" t="s">
        <v>349</v>
      </c>
      <c r="B66" s="23">
        <v>19</v>
      </c>
    </row>
    <row r="67" spans="1:2">
      <c r="A67" s="41" t="s">
        <v>350</v>
      </c>
      <c r="B67" s="23">
        <v>18</v>
      </c>
    </row>
    <row r="68" spans="1:2">
      <c r="A68" s="41" t="s">
        <v>351</v>
      </c>
      <c r="B68" s="23">
        <v>17</v>
      </c>
    </row>
    <row r="69" spans="1:2">
      <c r="A69" s="41" t="s">
        <v>352</v>
      </c>
      <c r="B69" s="23">
        <v>16</v>
      </c>
    </row>
    <row r="70" spans="1:2">
      <c r="A70" s="41" t="s">
        <v>353</v>
      </c>
      <c r="B70" s="23">
        <v>15</v>
      </c>
    </row>
    <row r="71" spans="1:2">
      <c r="A71" s="41" t="s">
        <v>354</v>
      </c>
      <c r="B71" s="23">
        <v>14</v>
      </c>
    </row>
    <row r="72" spans="1:2">
      <c r="A72" s="41" t="s">
        <v>355</v>
      </c>
      <c r="B72" s="23">
        <v>13</v>
      </c>
    </row>
    <row r="73" spans="1:2">
      <c r="A73" s="41" t="s">
        <v>356</v>
      </c>
      <c r="B73" s="23">
        <v>12</v>
      </c>
    </row>
    <row r="74" spans="1:2">
      <c r="A74" s="41" t="s">
        <v>357</v>
      </c>
      <c r="B74" s="23">
        <v>11</v>
      </c>
    </row>
    <row r="75" spans="1:2">
      <c r="A75" s="41" t="s">
        <v>358</v>
      </c>
      <c r="B75" s="23">
        <v>10</v>
      </c>
    </row>
    <row r="76" spans="1:2">
      <c r="A76" s="41" t="s">
        <v>359</v>
      </c>
      <c r="B76" s="23">
        <v>9</v>
      </c>
    </row>
    <row r="77" spans="1:2">
      <c r="A77" s="41" t="s">
        <v>360</v>
      </c>
    </row>
    <row r="78" spans="1:2">
      <c r="A78" s="41"/>
    </row>
    <row r="79" spans="1:2">
      <c r="A79" s="40" t="s">
        <v>361</v>
      </c>
    </row>
    <row r="80" spans="1:2">
      <c r="A80" s="41"/>
    </row>
    <row r="81" spans="1:2">
      <c r="A81" s="41" t="s">
        <v>362</v>
      </c>
      <c r="B81" s="23">
        <v>20</v>
      </c>
    </row>
    <row r="82" spans="1:2">
      <c r="A82" s="41" t="s">
        <v>363</v>
      </c>
      <c r="B82" s="23">
        <v>18</v>
      </c>
    </row>
    <row r="83" spans="1:2">
      <c r="A83" s="41" t="s">
        <v>364</v>
      </c>
      <c r="B83" s="23">
        <v>17</v>
      </c>
    </row>
    <row r="84" spans="1:2">
      <c r="A84" s="41" t="s">
        <v>365</v>
      </c>
      <c r="B84" s="23">
        <v>16</v>
      </c>
    </row>
    <row r="85" spans="1:2">
      <c r="A85" s="41" t="s">
        <v>366</v>
      </c>
      <c r="B85" s="23">
        <v>15</v>
      </c>
    </row>
    <row r="86" spans="1:2">
      <c r="A86" s="41" t="s">
        <v>367</v>
      </c>
      <c r="B86" s="23">
        <v>14</v>
      </c>
    </row>
    <row r="87" spans="1:2">
      <c r="A87" s="41" t="s">
        <v>368</v>
      </c>
      <c r="B87" s="23">
        <v>13</v>
      </c>
    </row>
    <row r="88" spans="1:2">
      <c r="A88" s="41" t="s">
        <v>369</v>
      </c>
      <c r="B88" s="23">
        <v>12</v>
      </c>
    </row>
    <row r="89" spans="1:2">
      <c r="A89" s="41" t="s">
        <v>370</v>
      </c>
      <c r="B89" s="23">
        <v>11</v>
      </c>
    </row>
    <row r="90" spans="1:2">
      <c r="A90" s="41" t="s">
        <v>371</v>
      </c>
      <c r="B90" s="23">
        <v>10</v>
      </c>
    </row>
    <row r="91" spans="1:2">
      <c r="A91" s="41" t="s">
        <v>372</v>
      </c>
      <c r="B91" s="23">
        <v>9</v>
      </c>
    </row>
    <row r="92" spans="1:2">
      <c r="A92" s="41" t="s">
        <v>373</v>
      </c>
      <c r="B92" s="23">
        <v>8</v>
      </c>
    </row>
    <row r="93" spans="1:2">
      <c r="A93" s="41"/>
    </row>
    <row r="94" spans="1:2">
      <c r="A94" s="40" t="s">
        <v>374</v>
      </c>
    </row>
    <row r="95" spans="1:2">
      <c r="A95" s="41"/>
    </row>
    <row r="96" spans="1:2">
      <c r="A96" s="41" t="s">
        <v>375</v>
      </c>
      <c r="B96" s="23">
        <v>34</v>
      </c>
    </row>
    <row r="97" spans="1:2">
      <c r="A97" s="41" t="s">
        <v>376</v>
      </c>
      <c r="B97" s="23">
        <v>32</v>
      </c>
    </row>
    <row r="98" spans="1:2">
      <c r="A98" s="41" t="s">
        <v>377</v>
      </c>
      <c r="B98" s="23">
        <v>31</v>
      </c>
    </row>
    <row r="99" spans="1:2">
      <c r="A99" s="41" t="s">
        <v>378</v>
      </c>
      <c r="B99" s="23">
        <v>30</v>
      </c>
    </row>
    <row r="100" spans="1:2">
      <c r="A100" s="41" t="s">
        <v>379</v>
      </c>
      <c r="B100" s="23">
        <v>29</v>
      </c>
    </row>
    <row r="101" spans="1:2">
      <c r="A101" s="41" t="s">
        <v>380</v>
      </c>
      <c r="B101" s="23">
        <v>28</v>
      </c>
    </row>
    <row r="102" spans="1:2">
      <c r="A102" s="41" t="s">
        <v>381</v>
      </c>
      <c r="B102" s="23">
        <v>27</v>
      </c>
    </row>
    <row r="103" spans="1:2">
      <c r="A103" s="41" t="s">
        <v>382</v>
      </c>
      <c r="B103" s="23">
        <v>26</v>
      </c>
    </row>
    <row r="104" spans="1:2">
      <c r="A104" s="41" t="s">
        <v>383</v>
      </c>
      <c r="B104" s="23">
        <v>25</v>
      </c>
    </row>
    <row r="105" spans="1:2">
      <c r="A105" s="41" t="s">
        <v>384</v>
      </c>
      <c r="B105" s="23">
        <v>24</v>
      </c>
    </row>
    <row r="106" spans="1:2">
      <c r="A106" s="41" t="s">
        <v>385</v>
      </c>
      <c r="B106" s="23">
        <v>23</v>
      </c>
    </row>
    <row r="107" spans="1:2">
      <c r="A107" s="41" t="s">
        <v>386</v>
      </c>
      <c r="B107" s="23">
        <v>22</v>
      </c>
    </row>
    <row r="108" spans="1:2">
      <c r="A108" s="41" t="s">
        <v>387</v>
      </c>
      <c r="B108" s="23">
        <v>21</v>
      </c>
    </row>
    <row r="109" spans="1:2">
      <c r="A109" s="41" t="s">
        <v>388</v>
      </c>
      <c r="B109" s="23">
        <v>20</v>
      </c>
    </row>
    <row r="110" spans="1:2">
      <c r="A110" s="41" t="s">
        <v>389</v>
      </c>
      <c r="B110" s="23">
        <v>19</v>
      </c>
    </row>
    <row r="111" spans="1:2">
      <c r="A111" s="41" t="s">
        <v>390</v>
      </c>
      <c r="B111" s="23">
        <v>18</v>
      </c>
    </row>
    <row r="112" spans="1:2">
      <c r="A112" s="41" t="s">
        <v>391</v>
      </c>
      <c r="B112" s="23">
        <v>17</v>
      </c>
    </row>
    <row r="113" spans="1:2">
      <c r="A113" s="41" t="s">
        <v>392</v>
      </c>
      <c r="B113" s="23">
        <v>16</v>
      </c>
    </row>
    <row r="114" spans="1:2">
      <c r="A114" s="41" t="s">
        <v>393</v>
      </c>
      <c r="B114" s="23">
        <v>15</v>
      </c>
    </row>
    <row r="115" spans="1:2">
      <c r="A115" s="41" t="s">
        <v>394</v>
      </c>
      <c r="B115" s="23">
        <v>14</v>
      </c>
    </row>
    <row r="116" spans="1:2">
      <c r="A116" s="41" t="s">
        <v>395</v>
      </c>
      <c r="B116" s="23">
        <v>13</v>
      </c>
    </row>
    <row r="117" spans="1:2">
      <c r="A117" s="41" t="s">
        <v>396</v>
      </c>
      <c r="B117" s="23">
        <v>12</v>
      </c>
    </row>
    <row r="118" spans="1:2">
      <c r="A118" s="41" t="s">
        <v>397</v>
      </c>
      <c r="B118" s="23">
        <v>11</v>
      </c>
    </row>
    <row r="119" spans="1:2">
      <c r="A119" s="41" t="s">
        <v>398</v>
      </c>
      <c r="B119" s="23">
        <v>10</v>
      </c>
    </row>
    <row r="120" spans="1:2">
      <c r="A120" s="41" t="s">
        <v>399</v>
      </c>
      <c r="B120" s="23">
        <v>9</v>
      </c>
    </row>
    <row r="121" spans="1:2">
      <c r="A121" s="41" t="s">
        <v>400</v>
      </c>
      <c r="B121" s="23">
        <v>8</v>
      </c>
    </row>
    <row r="122" spans="1:2">
      <c r="A122" s="41"/>
    </row>
    <row r="123" spans="1:2">
      <c r="A123" s="40" t="s">
        <v>401</v>
      </c>
    </row>
    <row r="124" spans="1:2">
      <c r="A124" s="41"/>
    </row>
    <row r="125" spans="1:2">
      <c r="A125" s="41" t="s">
        <v>402</v>
      </c>
      <c r="B125" s="23">
        <v>41</v>
      </c>
    </row>
    <row r="126" spans="1:2">
      <c r="A126" s="41" t="s">
        <v>403</v>
      </c>
      <c r="B126" s="23">
        <v>39</v>
      </c>
    </row>
    <row r="127" spans="1:2">
      <c r="A127" s="41" t="s">
        <v>404</v>
      </c>
      <c r="B127" s="23">
        <v>38</v>
      </c>
    </row>
    <row r="128" spans="1:2">
      <c r="A128" s="41" t="s">
        <v>405</v>
      </c>
      <c r="B128" s="23">
        <v>37</v>
      </c>
    </row>
    <row r="129" spans="1:2">
      <c r="A129" s="41" t="s">
        <v>406</v>
      </c>
      <c r="B129" s="23">
        <v>36</v>
      </c>
    </row>
    <row r="130" spans="1:2">
      <c r="A130" s="41" t="s">
        <v>407</v>
      </c>
      <c r="B130" s="23">
        <v>35</v>
      </c>
    </row>
    <row r="131" spans="1:2">
      <c r="A131" s="41" t="s">
        <v>408</v>
      </c>
      <c r="B131" s="23">
        <v>34</v>
      </c>
    </row>
    <row r="132" spans="1:2">
      <c r="A132" s="41" t="s">
        <v>409</v>
      </c>
      <c r="B132" s="23">
        <v>33</v>
      </c>
    </row>
    <row r="133" spans="1:2">
      <c r="A133" s="41" t="s">
        <v>410</v>
      </c>
      <c r="B133" s="23">
        <v>32</v>
      </c>
    </row>
    <row r="134" spans="1:2">
      <c r="A134" s="41" t="s">
        <v>411</v>
      </c>
      <c r="B134" s="23">
        <v>31</v>
      </c>
    </row>
    <row r="135" spans="1:2">
      <c r="A135" s="41" t="s">
        <v>412</v>
      </c>
      <c r="B135" s="23">
        <v>30</v>
      </c>
    </row>
    <row r="136" spans="1:2">
      <c r="A136" s="41" t="s">
        <v>413</v>
      </c>
      <c r="B136" s="23">
        <v>29</v>
      </c>
    </row>
    <row r="137" spans="1:2">
      <c r="A137" s="41" t="s">
        <v>414</v>
      </c>
      <c r="B137" s="23">
        <v>28</v>
      </c>
    </row>
    <row r="138" spans="1:2">
      <c r="A138" s="41" t="s">
        <v>415</v>
      </c>
      <c r="B138" s="23">
        <v>27</v>
      </c>
    </row>
    <row r="139" spans="1:2">
      <c r="A139" s="41" t="s">
        <v>416</v>
      </c>
      <c r="B139" s="23">
        <v>26</v>
      </c>
    </row>
    <row r="140" spans="1:2">
      <c r="A140" s="41" t="s">
        <v>417</v>
      </c>
      <c r="B140" s="23">
        <v>25</v>
      </c>
    </row>
    <row r="141" spans="1:2">
      <c r="A141" s="41" t="s">
        <v>418</v>
      </c>
      <c r="B141" s="23">
        <v>24</v>
      </c>
    </row>
    <row r="142" spans="1:2">
      <c r="A142" s="41" t="s">
        <v>419</v>
      </c>
      <c r="B142" s="23">
        <v>23</v>
      </c>
    </row>
    <row r="143" spans="1:2">
      <c r="A143" s="41" t="s">
        <v>420</v>
      </c>
      <c r="B143" s="23">
        <v>22</v>
      </c>
    </row>
    <row r="144" spans="1:2">
      <c r="A144" s="41" t="s">
        <v>421</v>
      </c>
      <c r="B144" s="23">
        <v>21</v>
      </c>
    </row>
    <row r="145" spans="1:2">
      <c r="A145" s="41" t="s">
        <v>422</v>
      </c>
      <c r="B145" s="23">
        <v>20</v>
      </c>
    </row>
    <row r="146" spans="1:2">
      <c r="A146" s="4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6"/>
  <sheetViews>
    <sheetView workbookViewId="0">
      <pane ySplit="8" topLeftCell="A9" activePane="bottomLeft" state="frozen"/>
      <selection pane="bottomLeft" activeCell="A10" sqref="A10"/>
    </sheetView>
  </sheetViews>
  <sheetFormatPr defaultRowHeight="15"/>
  <cols>
    <col min="1" max="1" width="67.5703125" customWidth="1"/>
    <col min="2" max="2" width="7.7109375" customWidth="1"/>
    <col min="6" max="8" width="4" bestFit="1" customWidth="1"/>
  </cols>
  <sheetData>
    <row r="1" spans="1:8">
      <c r="A1" s="38" t="s">
        <v>607</v>
      </c>
      <c r="F1" t="s">
        <v>17</v>
      </c>
      <c r="G1" t="s">
        <v>296</v>
      </c>
      <c r="H1" t="s">
        <v>502</v>
      </c>
    </row>
    <row r="2" spans="1:8">
      <c r="A2" s="21" t="s">
        <v>22</v>
      </c>
      <c r="E2" t="s">
        <v>842</v>
      </c>
      <c r="F2">
        <v>52</v>
      </c>
      <c r="G2">
        <v>38</v>
      </c>
      <c r="H2">
        <v>37</v>
      </c>
    </row>
    <row r="3" spans="1:8">
      <c r="A3" s="21" t="s">
        <v>23</v>
      </c>
      <c r="E3" t="s">
        <v>843</v>
      </c>
      <c r="F3">
        <v>5</v>
      </c>
      <c r="G3">
        <v>13</v>
      </c>
      <c r="H3">
        <v>3</v>
      </c>
    </row>
    <row r="4" spans="1:8" ht="12.75" customHeight="1">
      <c r="A4" s="22" t="s">
        <v>606</v>
      </c>
      <c r="E4" t="s">
        <v>844</v>
      </c>
      <c r="F4">
        <v>18</v>
      </c>
      <c r="G4">
        <v>16</v>
      </c>
      <c r="H4">
        <v>17</v>
      </c>
    </row>
    <row r="5" spans="1:8">
      <c r="A5" s="21" t="s">
        <v>25</v>
      </c>
      <c r="E5" t="s">
        <v>845</v>
      </c>
      <c r="F5">
        <v>14</v>
      </c>
      <c r="G5">
        <v>14</v>
      </c>
      <c r="H5">
        <v>25</v>
      </c>
    </row>
    <row r="6" spans="1:8">
      <c r="A6" s="21" t="s">
        <v>26</v>
      </c>
      <c r="E6" t="s">
        <v>846</v>
      </c>
      <c r="F6">
        <v>29</v>
      </c>
      <c r="G6">
        <v>30</v>
      </c>
      <c r="H6">
        <v>16</v>
      </c>
    </row>
    <row r="7" spans="1:8">
      <c r="A7" s="22" t="s">
        <v>27</v>
      </c>
      <c r="E7" t="s">
        <v>847</v>
      </c>
      <c r="F7">
        <v>17</v>
      </c>
      <c r="H7">
        <v>12</v>
      </c>
    </row>
    <row r="8" spans="1:8" s="14" customFormat="1">
      <c r="A8" s="39" t="s">
        <v>28</v>
      </c>
      <c r="E8" t="s">
        <v>848</v>
      </c>
      <c r="F8">
        <v>10</v>
      </c>
      <c r="G8">
        <v>21</v>
      </c>
      <c r="H8" s="14">
        <v>5</v>
      </c>
    </row>
    <row r="9" spans="1:8">
      <c r="A9" t="s">
        <v>503</v>
      </c>
      <c r="B9" s="23" t="s">
        <v>168</v>
      </c>
    </row>
    <row r="10" spans="1:8">
      <c r="B10" s="23"/>
    </row>
    <row r="11" spans="1:8">
      <c r="A11" t="s">
        <v>504</v>
      </c>
      <c r="B11" s="23">
        <v>37</v>
      </c>
    </row>
    <row r="12" spans="1:8">
      <c r="A12" t="s">
        <v>505</v>
      </c>
      <c r="B12" s="23">
        <v>35</v>
      </c>
    </row>
    <row r="13" spans="1:8">
      <c r="A13" t="s">
        <v>506</v>
      </c>
      <c r="B13" s="23">
        <v>34</v>
      </c>
    </row>
    <row r="14" spans="1:8">
      <c r="A14" t="s">
        <v>507</v>
      </c>
      <c r="B14" s="23">
        <v>33</v>
      </c>
    </row>
    <row r="15" spans="1:8">
      <c r="A15" t="s">
        <v>508</v>
      </c>
      <c r="B15" s="23">
        <v>32</v>
      </c>
    </row>
    <row r="16" spans="1:8">
      <c r="A16" t="s">
        <v>509</v>
      </c>
      <c r="B16" s="23">
        <v>31</v>
      </c>
    </row>
    <row r="17" spans="1:2">
      <c r="A17" t="s">
        <v>510</v>
      </c>
      <c r="B17" s="23">
        <v>30</v>
      </c>
    </row>
    <row r="18" spans="1:2">
      <c r="A18" t="s">
        <v>511</v>
      </c>
      <c r="B18" s="23">
        <v>29</v>
      </c>
    </row>
    <row r="19" spans="1:2">
      <c r="A19" t="s">
        <v>512</v>
      </c>
      <c r="B19" s="23">
        <v>28</v>
      </c>
    </row>
    <row r="20" spans="1:2">
      <c r="A20" t="s">
        <v>513</v>
      </c>
      <c r="B20" s="23">
        <v>27</v>
      </c>
    </row>
    <row r="21" spans="1:2">
      <c r="A21" t="s">
        <v>514</v>
      </c>
      <c r="B21" s="23">
        <v>26</v>
      </c>
    </row>
    <row r="22" spans="1:2">
      <c r="A22" t="s">
        <v>515</v>
      </c>
      <c r="B22" s="23">
        <v>25</v>
      </c>
    </row>
    <row r="23" spans="1:2">
      <c r="A23" t="s">
        <v>516</v>
      </c>
      <c r="B23" s="23">
        <v>24</v>
      </c>
    </row>
    <row r="24" spans="1:2">
      <c r="A24" t="s">
        <v>517</v>
      </c>
      <c r="B24" s="23">
        <v>23</v>
      </c>
    </row>
    <row r="25" spans="1:2">
      <c r="A25" t="s">
        <v>518</v>
      </c>
      <c r="B25" s="23">
        <v>22</v>
      </c>
    </row>
    <row r="26" spans="1:2">
      <c r="A26" t="s">
        <v>519</v>
      </c>
      <c r="B26" s="23">
        <v>21</v>
      </c>
    </row>
    <row r="27" spans="1:2">
      <c r="A27" t="s">
        <v>520</v>
      </c>
      <c r="B27" s="23"/>
    </row>
    <row r="28" spans="1:2">
      <c r="A28" t="s">
        <v>521</v>
      </c>
      <c r="B28" s="23"/>
    </row>
    <row r="29" spans="1:2">
      <c r="A29" t="s">
        <v>522</v>
      </c>
      <c r="B29" s="23">
        <v>18</v>
      </c>
    </row>
    <row r="30" spans="1:2">
      <c r="A30" t="s">
        <v>523</v>
      </c>
      <c r="B30" s="23">
        <v>17</v>
      </c>
    </row>
    <row r="31" spans="1:2">
      <c r="A31" t="s">
        <v>524</v>
      </c>
      <c r="B31" s="23">
        <v>16</v>
      </c>
    </row>
    <row r="32" spans="1:2">
      <c r="A32" t="s">
        <v>525</v>
      </c>
      <c r="B32" s="23">
        <v>15</v>
      </c>
    </row>
    <row r="33" spans="1:2">
      <c r="A33" t="s">
        <v>526</v>
      </c>
      <c r="B33" s="23">
        <v>14</v>
      </c>
    </row>
    <row r="34" spans="1:2">
      <c r="A34" t="s">
        <v>527</v>
      </c>
      <c r="B34" s="23">
        <v>13</v>
      </c>
    </row>
    <row r="35" spans="1:2">
      <c r="A35" t="s">
        <v>528</v>
      </c>
      <c r="B35" s="23">
        <v>12</v>
      </c>
    </row>
    <row r="36" spans="1:2">
      <c r="A36" t="s">
        <v>529</v>
      </c>
      <c r="B36" s="23"/>
    </row>
    <row r="37" spans="1:2">
      <c r="A37" t="s">
        <v>530</v>
      </c>
      <c r="B37" s="23"/>
    </row>
    <row r="38" spans="1:2">
      <c r="A38" t="s">
        <v>531</v>
      </c>
      <c r="B38" s="23"/>
    </row>
    <row r="39" spans="1:2">
      <c r="A39" t="s">
        <v>532</v>
      </c>
      <c r="B39" s="23"/>
    </row>
    <row r="40" spans="1:2">
      <c r="A40" t="s">
        <v>533</v>
      </c>
      <c r="B40" s="23"/>
    </row>
    <row r="41" spans="1:2">
      <c r="A41" t="s">
        <v>534</v>
      </c>
      <c r="B41" s="23"/>
    </row>
    <row r="42" spans="1:2">
      <c r="A42" t="s">
        <v>535</v>
      </c>
      <c r="B42" s="23"/>
    </row>
    <row r="43" spans="1:2">
      <c r="A43" t="s">
        <v>536</v>
      </c>
      <c r="B43" s="23">
        <v>4</v>
      </c>
    </row>
    <row r="44" spans="1:2">
      <c r="A44" t="s">
        <v>612</v>
      </c>
      <c r="B44" s="23"/>
    </row>
    <row r="45" spans="1:2">
      <c r="A45" t="s">
        <v>537</v>
      </c>
      <c r="B45" s="23"/>
    </row>
    <row r="46" spans="1:2">
      <c r="A46" t="s">
        <v>538</v>
      </c>
      <c r="B46" s="23"/>
    </row>
    <row r="47" spans="1:2">
      <c r="B47" s="23"/>
    </row>
    <row r="48" spans="1:2">
      <c r="A48" t="s">
        <v>539</v>
      </c>
      <c r="B48" s="23"/>
    </row>
    <row r="49" spans="1:2">
      <c r="B49" s="23"/>
    </row>
    <row r="50" spans="1:2">
      <c r="A50" t="s">
        <v>540</v>
      </c>
      <c r="B50" s="23">
        <v>7</v>
      </c>
    </row>
    <row r="51" spans="1:2">
      <c r="A51" t="s">
        <v>541</v>
      </c>
      <c r="B51" s="23">
        <v>5</v>
      </c>
    </row>
    <row r="52" spans="1:2">
      <c r="A52" t="s">
        <v>542</v>
      </c>
      <c r="B52" s="23">
        <v>4</v>
      </c>
    </row>
    <row r="53" spans="1:2">
      <c r="B53" s="23"/>
    </row>
    <row r="54" spans="1:2">
      <c r="A54" t="s">
        <v>543</v>
      </c>
      <c r="B54" s="23"/>
    </row>
    <row r="55" spans="1:2">
      <c r="B55" s="23"/>
    </row>
    <row r="56" spans="1:2">
      <c r="A56" t="s">
        <v>544</v>
      </c>
      <c r="B56" s="23">
        <v>18</v>
      </c>
    </row>
    <row r="57" spans="1:2">
      <c r="A57" t="s">
        <v>545</v>
      </c>
      <c r="B57" s="23">
        <v>16</v>
      </c>
    </row>
    <row r="58" spans="1:2">
      <c r="A58" t="s">
        <v>546</v>
      </c>
      <c r="B58" s="23"/>
    </row>
    <row r="59" spans="1:2">
      <c r="A59" t="s">
        <v>547</v>
      </c>
      <c r="B59" s="23">
        <v>14</v>
      </c>
    </row>
    <row r="60" spans="1:2">
      <c r="A60" t="s">
        <v>548</v>
      </c>
      <c r="B60" s="23">
        <v>13</v>
      </c>
    </row>
    <row r="61" spans="1:2">
      <c r="A61" t="s">
        <v>549</v>
      </c>
      <c r="B61" s="23">
        <v>12</v>
      </c>
    </row>
    <row r="62" spans="1:2">
      <c r="A62" t="s">
        <v>550</v>
      </c>
      <c r="B62" s="23">
        <v>11</v>
      </c>
    </row>
    <row r="63" spans="1:2">
      <c r="A63" t="s">
        <v>551</v>
      </c>
      <c r="B63" s="23">
        <v>10</v>
      </c>
    </row>
    <row r="64" spans="1:2">
      <c r="A64" t="s">
        <v>552</v>
      </c>
      <c r="B64" s="23">
        <v>9</v>
      </c>
    </row>
    <row r="65" spans="1:2">
      <c r="A65" t="s">
        <v>553</v>
      </c>
      <c r="B65" s="23"/>
    </row>
    <row r="66" spans="1:2">
      <c r="A66" t="s">
        <v>554</v>
      </c>
      <c r="B66" s="23">
        <v>7</v>
      </c>
    </row>
    <row r="67" spans="1:2">
      <c r="A67" t="s">
        <v>555</v>
      </c>
      <c r="B67" s="23">
        <v>6</v>
      </c>
    </row>
    <row r="68" spans="1:2">
      <c r="B68" s="23"/>
    </row>
    <row r="69" spans="1:2">
      <c r="A69" t="s">
        <v>556</v>
      </c>
      <c r="B69" s="23"/>
    </row>
    <row r="70" spans="1:2">
      <c r="B70" s="23"/>
    </row>
    <row r="71" spans="1:2">
      <c r="A71" t="s">
        <v>557</v>
      </c>
      <c r="B71" s="23">
        <v>25</v>
      </c>
    </row>
    <row r="72" spans="1:2">
      <c r="A72" t="s">
        <v>558</v>
      </c>
      <c r="B72" s="23">
        <v>23</v>
      </c>
    </row>
    <row r="73" spans="1:2">
      <c r="A73" t="s">
        <v>559</v>
      </c>
      <c r="B73" s="23">
        <v>22</v>
      </c>
    </row>
    <row r="74" spans="1:2">
      <c r="A74" t="s">
        <v>560</v>
      </c>
      <c r="B74" s="23">
        <v>21</v>
      </c>
    </row>
    <row r="75" spans="1:2">
      <c r="A75" t="s">
        <v>561</v>
      </c>
      <c r="B75" s="23">
        <v>20</v>
      </c>
    </row>
    <row r="76" spans="1:2">
      <c r="A76" t="s">
        <v>562</v>
      </c>
      <c r="B76" s="23">
        <v>19</v>
      </c>
    </row>
    <row r="77" spans="1:2">
      <c r="A77" t="s">
        <v>563</v>
      </c>
      <c r="B77" s="23">
        <v>18</v>
      </c>
    </row>
    <row r="78" spans="1:2">
      <c r="A78" t="s">
        <v>564</v>
      </c>
      <c r="B78" s="23">
        <v>17</v>
      </c>
    </row>
    <row r="79" spans="1:2">
      <c r="A79" t="s">
        <v>565</v>
      </c>
      <c r="B79" s="23">
        <v>16</v>
      </c>
    </row>
    <row r="80" spans="1:2">
      <c r="A80" t="s">
        <v>566</v>
      </c>
      <c r="B80" s="23">
        <v>15</v>
      </c>
    </row>
    <row r="81" spans="1:2">
      <c r="A81" t="s">
        <v>567</v>
      </c>
      <c r="B81" s="23">
        <v>14</v>
      </c>
    </row>
    <row r="82" spans="1:2">
      <c r="A82" t="s">
        <v>568</v>
      </c>
      <c r="B82" s="23">
        <v>13</v>
      </c>
    </row>
    <row r="83" spans="1:2">
      <c r="A83" t="s">
        <v>569</v>
      </c>
      <c r="B83" s="23">
        <v>12</v>
      </c>
    </row>
    <row r="84" spans="1:2">
      <c r="A84" t="s">
        <v>570</v>
      </c>
      <c r="B84" s="23">
        <v>11</v>
      </c>
    </row>
    <row r="85" spans="1:2">
      <c r="A85" t="s">
        <v>571</v>
      </c>
      <c r="B85" s="23">
        <v>10</v>
      </c>
    </row>
    <row r="86" spans="1:2">
      <c r="A86" t="s">
        <v>572</v>
      </c>
      <c r="B86" s="23">
        <v>9</v>
      </c>
    </row>
    <row r="87" spans="1:2">
      <c r="A87" t="s">
        <v>573</v>
      </c>
      <c r="B87" s="23">
        <v>8</v>
      </c>
    </row>
    <row r="88" spans="1:2">
      <c r="B88" s="23"/>
    </row>
    <row r="89" spans="1:2">
      <c r="A89" t="s">
        <v>574</v>
      </c>
      <c r="B89" s="23"/>
    </row>
    <row r="90" spans="1:2">
      <c r="B90" s="23"/>
    </row>
    <row r="91" spans="1:2">
      <c r="A91" t="s">
        <v>575</v>
      </c>
      <c r="B91" s="23">
        <v>21</v>
      </c>
    </row>
    <row r="92" spans="1:2">
      <c r="A92" t="s">
        <v>576</v>
      </c>
      <c r="B92" s="23">
        <v>19</v>
      </c>
    </row>
    <row r="93" spans="1:2">
      <c r="A93" t="s">
        <v>577</v>
      </c>
      <c r="B93" s="23">
        <v>18</v>
      </c>
    </row>
    <row r="94" spans="1:2">
      <c r="A94" t="s">
        <v>578</v>
      </c>
      <c r="B94" s="23">
        <v>17</v>
      </c>
    </row>
    <row r="95" spans="1:2">
      <c r="A95" t="s">
        <v>579</v>
      </c>
      <c r="B95" s="23">
        <v>16</v>
      </c>
    </row>
    <row r="96" spans="1:2">
      <c r="A96" t="s">
        <v>580</v>
      </c>
      <c r="B96" s="23">
        <v>15</v>
      </c>
    </row>
    <row r="97" spans="1:2">
      <c r="A97" t="s">
        <v>581</v>
      </c>
      <c r="B97" s="23">
        <v>14</v>
      </c>
    </row>
    <row r="98" spans="1:2">
      <c r="A98" t="s">
        <v>582</v>
      </c>
      <c r="B98" s="23">
        <v>13</v>
      </c>
    </row>
    <row r="99" spans="1:2">
      <c r="A99" t="s">
        <v>583</v>
      </c>
      <c r="B99" s="23">
        <v>12</v>
      </c>
    </row>
    <row r="100" spans="1:2">
      <c r="A100" t="s">
        <v>584</v>
      </c>
      <c r="B100" s="23">
        <v>11</v>
      </c>
    </row>
    <row r="101" spans="1:2">
      <c r="A101" t="s">
        <v>585</v>
      </c>
      <c r="B101" s="23">
        <v>10</v>
      </c>
    </row>
    <row r="102" spans="1:2">
      <c r="A102" t="s">
        <v>586</v>
      </c>
      <c r="B102" s="23">
        <v>9</v>
      </c>
    </row>
    <row r="103" spans="1:2">
      <c r="A103" t="s">
        <v>587</v>
      </c>
      <c r="B103" s="23">
        <v>8</v>
      </c>
    </row>
    <row r="104" spans="1:2">
      <c r="B104" s="23"/>
    </row>
    <row r="105" spans="1:2">
      <c r="A105" t="s">
        <v>588</v>
      </c>
      <c r="B105" s="23"/>
    </row>
    <row r="106" spans="1:2">
      <c r="B106" s="23"/>
    </row>
    <row r="107" spans="1:2">
      <c r="A107" t="s">
        <v>589</v>
      </c>
      <c r="B107" s="23">
        <v>21</v>
      </c>
    </row>
    <row r="108" spans="1:2">
      <c r="A108" t="s">
        <v>590</v>
      </c>
      <c r="B108" s="23">
        <v>19</v>
      </c>
    </row>
    <row r="109" spans="1:2">
      <c r="A109" t="s">
        <v>591</v>
      </c>
      <c r="B109" s="23">
        <v>18</v>
      </c>
    </row>
    <row r="110" spans="1:2">
      <c r="A110" t="s">
        <v>592</v>
      </c>
      <c r="B110" s="23">
        <v>17</v>
      </c>
    </row>
    <row r="111" spans="1:2">
      <c r="A111" t="s">
        <v>593</v>
      </c>
      <c r="B111" s="23">
        <v>16</v>
      </c>
    </row>
    <row r="112" spans="1:2">
      <c r="A112" t="s">
        <v>594</v>
      </c>
      <c r="B112" s="23">
        <v>15</v>
      </c>
    </row>
    <row r="113" spans="1:2">
      <c r="A113" t="s">
        <v>595</v>
      </c>
      <c r="B113" s="23">
        <v>14</v>
      </c>
    </row>
    <row r="114" spans="1:2">
      <c r="A114" t="s">
        <v>596</v>
      </c>
      <c r="B114" s="23">
        <v>13</v>
      </c>
    </row>
    <row r="115" spans="1:2">
      <c r="A115" t="s">
        <v>597</v>
      </c>
      <c r="B115" s="23"/>
    </row>
    <row r="116" spans="1:2">
      <c r="A116" t="s">
        <v>598</v>
      </c>
      <c r="B116" s="23">
        <v>11</v>
      </c>
    </row>
    <row r="117" spans="1:2">
      <c r="B117" s="23"/>
    </row>
    <row r="118" spans="1:2">
      <c r="A118" t="s">
        <v>599</v>
      </c>
      <c r="B118" s="23"/>
    </row>
    <row r="119" spans="1:2">
      <c r="B119" s="23"/>
    </row>
    <row r="120" spans="1:2">
      <c r="A120" t="s">
        <v>600</v>
      </c>
      <c r="B120" s="23">
        <v>21</v>
      </c>
    </row>
    <row r="121" spans="1:2">
      <c r="A121" t="s">
        <v>601</v>
      </c>
      <c r="B121" s="23">
        <v>19</v>
      </c>
    </row>
    <row r="122" spans="1:2">
      <c r="A122" t="s">
        <v>602</v>
      </c>
      <c r="B122" s="23">
        <v>18</v>
      </c>
    </row>
    <row r="123" spans="1:2">
      <c r="A123" t="s">
        <v>603</v>
      </c>
      <c r="B123" s="23">
        <v>17</v>
      </c>
    </row>
    <row r="124" spans="1:2">
      <c r="A124" t="s">
        <v>604</v>
      </c>
      <c r="B124" s="23">
        <v>16</v>
      </c>
    </row>
    <row r="125" spans="1:2">
      <c r="B125" s="23"/>
    </row>
    <row r="126" spans="1:2">
      <c r="B126" s="23"/>
    </row>
    <row r="127" spans="1:2">
      <c r="B127" s="23"/>
    </row>
    <row r="128" spans="1:2">
      <c r="B128" s="23"/>
    </row>
    <row r="129" spans="2:2">
      <c r="B129" s="23"/>
    </row>
    <row r="130" spans="2:2">
      <c r="B130" s="23"/>
    </row>
    <row r="131" spans="2:2">
      <c r="B131" s="23"/>
    </row>
    <row r="132" spans="2:2">
      <c r="B132" s="23"/>
    </row>
    <row r="133" spans="2:2">
      <c r="B133" s="23"/>
    </row>
    <row r="134" spans="2:2">
      <c r="B134" s="23"/>
    </row>
    <row r="135" spans="2:2">
      <c r="B135" s="23"/>
    </row>
    <row r="136" spans="2:2">
      <c r="B136" s="2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8"/>
  <sheetViews>
    <sheetView workbookViewId="0">
      <pane xSplit="7" ySplit="9" topLeftCell="H114" activePane="bottomRight" state="frozen"/>
      <selection pane="topRight" activeCell="H1" sqref="H1"/>
      <selection pane="bottomLeft" activeCell="A10" sqref="A10"/>
      <selection pane="bottomRight" activeCell="A129" sqref="A129"/>
    </sheetView>
  </sheetViews>
  <sheetFormatPr defaultRowHeight="15"/>
  <cols>
    <col min="8" max="8" width="2.7109375" customWidth="1"/>
    <col min="13" max="13" width="7" customWidth="1"/>
    <col min="14" max="18" width="4" bestFit="1" customWidth="1"/>
  </cols>
  <sheetData>
    <row r="1" spans="1:18">
      <c r="A1" s="38" t="s">
        <v>937</v>
      </c>
      <c r="O1" t="s">
        <v>17</v>
      </c>
      <c r="P1" t="s">
        <v>296</v>
      </c>
      <c r="Q1" t="s">
        <v>502</v>
      </c>
      <c r="R1" t="s">
        <v>793</v>
      </c>
    </row>
    <row r="2" spans="1:18" ht="14.25" customHeight="1">
      <c r="A2" s="22" t="s">
        <v>22</v>
      </c>
      <c r="M2" s="53">
        <v>25</v>
      </c>
      <c r="N2" t="s">
        <v>842</v>
      </c>
      <c r="O2">
        <v>52</v>
      </c>
      <c r="P2">
        <v>38</v>
      </c>
      <c r="Q2">
        <v>37</v>
      </c>
      <c r="R2">
        <v>33</v>
      </c>
    </row>
    <row r="3" spans="1:18">
      <c r="A3" s="22" t="s">
        <v>23</v>
      </c>
      <c r="M3" s="53">
        <v>5</v>
      </c>
      <c r="N3" t="s">
        <v>843</v>
      </c>
      <c r="O3">
        <v>5</v>
      </c>
      <c r="P3">
        <v>13</v>
      </c>
      <c r="Q3">
        <v>3</v>
      </c>
      <c r="R3">
        <v>7</v>
      </c>
    </row>
    <row r="4" spans="1:18" ht="12.75" customHeight="1">
      <c r="A4" s="22" t="s">
        <v>606</v>
      </c>
      <c r="M4" s="53">
        <v>15</v>
      </c>
      <c r="N4" t="s">
        <v>844</v>
      </c>
      <c r="O4">
        <v>18</v>
      </c>
      <c r="P4">
        <v>16</v>
      </c>
      <c r="Q4">
        <v>17</v>
      </c>
      <c r="R4">
        <v>25</v>
      </c>
    </row>
    <row r="5" spans="1:18">
      <c r="A5" s="22" t="s">
        <v>25</v>
      </c>
      <c r="M5" s="53">
        <v>15</v>
      </c>
      <c r="N5" t="s">
        <v>845</v>
      </c>
      <c r="O5">
        <v>14</v>
      </c>
      <c r="P5">
        <v>14</v>
      </c>
      <c r="Q5">
        <v>25</v>
      </c>
      <c r="R5">
        <v>16</v>
      </c>
    </row>
    <row r="6" spans="1:18">
      <c r="A6" s="22" t="s">
        <v>26</v>
      </c>
      <c r="M6" s="53">
        <v>20</v>
      </c>
      <c r="N6" t="s">
        <v>846</v>
      </c>
      <c r="O6">
        <v>29</v>
      </c>
      <c r="P6">
        <v>30</v>
      </c>
      <c r="Q6">
        <v>16</v>
      </c>
      <c r="R6">
        <v>24</v>
      </c>
    </row>
    <row r="7" spans="1:18">
      <c r="A7" s="22" t="s">
        <v>663</v>
      </c>
      <c r="M7" s="53">
        <v>10</v>
      </c>
      <c r="N7" t="s">
        <v>847</v>
      </c>
      <c r="O7">
        <v>17</v>
      </c>
      <c r="Q7">
        <v>12</v>
      </c>
      <c r="R7">
        <v>17</v>
      </c>
    </row>
    <row r="8" spans="1:18" s="14" customFormat="1">
      <c r="A8" s="39" t="s">
        <v>28</v>
      </c>
      <c r="M8" s="54">
        <v>10</v>
      </c>
      <c r="N8" s="14" t="s">
        <v>848</v>
      </c>
      <c r="O8" s="14">
        <v>10</v>
      </c>
      <c r="P8" s="14">
        <v>21</v>
      </c>
      <c r="Q8" s="14">
        <v>5</v>
      </c>
      <c r="R8" s="14">
        <v>7</v>
      </c>
    </row>
    <row r="9" spans="1:18" s="4" customFormat="1">
      <c r="A9" s="50"/>
      <c r="I9" s="49" t="s">
        <v>168</v>
      </c>
    </row>
    <row r="10" spans="1:18">
      <c r="A10" s="23" t="s">
        <v>664</v>
      </c>
      <c r="I10" s="49"/>
    </row>
    <row r="11" spans="1:18">
      <c r="A11" t="s">
        <v>766</v>
      </c>
      <c r="I11" s="23">
        <v>30</v>
      </c>
    </row>
    <row r="12" spans="1:18">
      <c r="A12" t="s">
        <v>767</v>
      </c>
      <c r="I12" s="23">
        <v>28</v>
      </c>
    </row>
    <row r="13" spans="1:18">
      <c r="A13" t="s">
        <v>665</v>
      </c>
      <c r="I13" s="23">
        <v>27</v>
      </c>
    </row>
    <row r="14" spans="1:18">
      <c r="A14" t="s">
        <v>768</v>
      </c>
      <c r="I14" s="23">
        <v>26</v>
      </c>
    </row>
    <row r="15" spans="1:18">
      <c r="A15" t="s">
        <v>769</v>
      </c>
      <c r="I15" s="23">
        <v>25</v>
      </c>
    </row>
    <row r="16" spans="1:18">
      <c r="A16" t="s">
        <v>770</v>
      </c>
      <c r="I16" s="23">
        <v>24</v>
      </c>
    </row>
    <row r="17" spans="1:9">
      <c r="A17" t="s">
        <v>771</v>
      </c>
      <c r="I17" s="23">
        <v>23</v>
      </c>
    </row>
    <row r="18" spans="1:9">
      <c r="A18" t="s">
        <v>772</v>
      </c>
      <c r="I18" s="23">
        <v>22</v>
      </c>
    </row>
    <row r="19" spans="1:9">
      <c r="A19" t="s">
        <v>773</v>
      </c>
      <c r="I19" s="23">
        <v>21</v>
      </c>
    </row>
    <row r="20" spans="1:9">
      <c r="A20" t="s">
        <v>774</v>
      </c>
      <c r="I20" s="23">
        <v>20</v>
      </c>
    </row>
    <row r="21" spans="1:9">
      <c r="A21" t="s">
        <v>755</v>
      </c>
      <c r="I21" s="23">
        <v>19</v>
      </c>
    </row>
    <row r="22" spans="1:9">
      <c r="A22" t="s">
        <v>756</v>
      </c>
      <c r="I22" s="23"/>
    </row>
    <row r="23" spans="1:9">
      <c r="A23" t="s">
        <v>666</v>
      </c>
      <c r="I23" s="23"/>
    </row>
    <row r="24" spans="1:9">
      <c r="A24" t="s">
        <v>667</v>
      </c>
      <c r="I24" s="23">
        <v>16</v>
      </c>
    </row>
    <row r="25" spans="1:9">
      <c r="A25" t="s">
        <v>668</v>
      </c>
      <c r="I25" s="23">
        <v>15</v>
      </c>
    </row>
    <row r="26" spans="1:9">
      <c r="A26" t="s">
        <v>669</v>
      </c>
      <c r="I26" s="23"/>
    </row>
    <row r="27" spans="1:9">
      <c r="A27" t="s">
        <v>670</v>
      </c>
      <c r="I27" s="23">
        <v>13</v>
      </c>
    </row>
    <row r="28" spans="1:9">
      <c r="A28" t="s">
        <v>757</v>
      </c>
      <c r="I28" s="23"/>
    </row>
    <row r="29" spans="1:9">
      <c r="A29" t="s">
        <v>758</v>
      </c>
      <c r="I29" s="23"/>
    </row>
    <row r="30" spans="1:9">
      <c r="A30" t="s">
        <v>671</v>
      </c>
      <c r="I30" s="23"/>
    </row>
    <row r="31" spans="1:9">
      <c r="A31" t="s">
        <v>672</v>
      </c>
      <c r="I31" s="23">
        <v>9</v>
      </c>
    </row>
    <row r="32" spans="1:9">
      <c r="A32" t="s">
        <v>673</v>
      </c>
      <c r="I32" s="23"/>
    </row>
    <row r="33" spans="1:9">
      <c r="A33" t="s">
        <v>674</v>
      </c>
      <c r="I33" s="23"/>
    </row>
    <row r="34" spans="1:9">
      <c r="A34" t="s">
        <v>675</v>
      </c>
      <c r="I34" s="23">
        <v>6</v>
      </c>
    </row>
    <row r="35" spans="1:9">
      <c r="A35" t="s">
        <v>676</v>
      </c>
      <c r="I35" s="23">
        <v>5</v>
      </c>
    </row>
    <row r="36" spans="1:9">
      <c r="A36" t="s">
        <v>677</v>
      </c>
      <c r="I36" s="23">
        <v>4</v>
      </c>
    </row>
    <row r="37" spans="1:9">
      <c r="A37" t="s">
        <v>678</v>
      </c>
      <c r="I37" s="23">
        <v>3</v>
      </c>
    </row>
    <row r="38" spans="1:9">
      <c r="A38" t="s">
        <v>679</v>
      </c>
      <c r="I38" s="23"/>
    </row>
    <row r="39" spans="1:9">
      <c r="A39" t="s">
        <v>680</v>
      </c>
      <c r="I39" s="23">
        <v>1</v>
      </c>
    </row>
    <row r="40" spans="1:9">
      <c r="I40" s="23"/>
    </row>
    <row r="41" spans="1:9">
      <c r="A41" s="23" t="s">
        <v>681</v>
      </c>
      <c r="I41" s="23"/>
    </row>
    <row r="42" spans="1:9">
      <c r="A42" t="s">
        <v>682</v>
      </c>
      <c r="I42" s="23">
        <v>11</v>
      </c>
    </row>
    <row r="43" spans="1:9">
      <c r="A43" t="s">
        <v>683</v>
      </c>
      <c r="I43" s="23">
        <v>9</v>
      </c>
    </row>
    <row r="44" spans="1:9">
      <c r="A44" t="s">
        <v>759</v>
      </c>
      <c r="I44" s="23">
        <v>8</v>
      </c>
    </row>
    <row r="45" spans="1:9">
      <c r="A45" t="s">
        <v>684</v>
      </c>
      <c r="I45" s="23">
        <v>7</v>
      </c>
    </row>
    <row r="46" spans="1:9">
      <c r="A46" t="s">
        <v>685</v>
      </c>
      <c r="I46" s="23">
        <v>6</v>
      </c>
    </row>
    <row r="47" spans="1:9">
      <c r="A47" t="s">
        <v>760</v>
      </c>
      <c r="I47" s="23">
        <v>5</v>
      </c>
    </row>
    <row r="48" spans="1:9">
      <c r="A48" t="s">
        <v>686</v>
      </c>
      <c r="I48" s="23">
        <v>4</v>
      </c>
    </row>
    <row r="49" spans="1:9">
      <c r="I49" s="23"/>
    </row>
    <row r="50" spans="1:9">
      <c r="A50" s="23" t="s">
        <v>687</v>
      </c>
      <c r="I50" s="23"/>
    </row>
    <row r="51" spans="1:9">
      <c r="A51" t="s">
        <v>761</v>
      </c>
      <c r="I51" s="23">
        <v>30</v>
      </c>
    </row>
    <row r="52" spans="1:9">
      <c r="A52" t="s">
        <v>688</v>
      </c>
      <c r="I52" s="23">
        <v>28</v>
      </c>
    </row>
    <row r="53" spans="1:9">
      <c r="A53" t="s">
        <v>762</v>
      </c>
      <c r="I53" s="23">
        <v>27</v>
      </c>
    </row>
    <row r="54" spans="1:9">
      <c r="A54" t="s">
        <v>689</v>
      </c>
      <c r="I54" s="23">
        <v>26</v>
      </c>
    </row>
    <row r="55" spans="1:9">
      <c r="A55" t="s">
        <v>690</v>
      </c>
      <c r="I55" s="23">
        <v>25</v>
      </c>
    </row>
    <row r="56" spans="1:9">
      <c r="A56" t="s">
        <v>763</v>
      </c>
      <c r="I56" s="23">
        <v>24</v>
      </c>
    </row>
    <row r="57" spans="1:9">
      <c r="A57" t="s">
        <v>691</v>
      </c>
      <c r="I57" s="23">
        <v>23</v>
      </c>
    </row>
    <row r="58" spans="1:9">
      <c r="A58" t="s">
        <v>692</v>
      </c>
      <c r="I58" s="23"/>
    </row>
    <row r="59" spans="1:9">
      <c r="A59" t="s">
        <v>693</v>
      </c>
      <c r="I59" s="23"/>
    </row>
    <row r="60" spans="1:9">
      <c r="A60" t="s">
        <v>694</v>
      </c>
      <c r="I60" s="23">
        <v>20</v>
      </c>
    </row>
    <row r="61" spans="1:9">
      <c r="A61" t="s">
        <v>695</v>
      </c>
      <c r="I61" s="23">
        <v>19</v>
      </c>
    </row>
    <row r="62" spans="1:9">
      <c r="A62" t="s">
        <v>696</v>
      </c>
      <c r="I62" s="23">
        <v>18</v>
      </c>
    </row>
    <row r="63" spans="1:9">
      <c r="A63" t="s">
        <v>764</v>
      </c>
      <c r="I63" s="23"/>
    </row>
    <row r="64" spans="1:9">
      <c r="A64" t="s">
        <v>697</v>
      </c>
      <c r="I64" s="23"/>
    </row>
    <row r="65" spans="1:9">
      <c r="A65" t="s">
        <v>765</v>
      </c>
      <c r="I65" s="23"/>
    </row>
    <row r="66" spans="1:9">
      <c r="A66" t="s">
        <v>698</v>
      </c>
      <c r="I66" s="23">
        <v>14</v>
      </c>
    </row>
    <row r="67" spans="1:9">
      <c r="A67" t="s">
        <v>699</v>
      </c>
      <c r="I67" s="23">
        <v>13</v>
      </c>
    </row>
    <row r="68" spans="1:9">
      <c r="A68" t="s">
        <v>700</v>
      </c>
      <c r="I68" s="23">
        <v>12</v>
      </c>
    </row>
    <row r="69" spans="1:9">
      <c r="A69" t="s">
        <v>701</v>
      </c>
      <c r="I69" s="23">
        <v>11</v>
      </c>
    </row>
    <row r="70" spans="1:9">
      <c r="A70" t="s">
        <v>702</v>
      </c>
      <c r="I70" s="23">
        <v>10</v>
      </c>
    </row>
    <row r="71" spans="1:9">
      <c r="A71" t="s">
        <v>703</v>
      </c>
      <c r="I71" s="23">
        <v>9</v>
      </c>
    </row>
    <row r="72" spans="1:9">
      <c r="A72" t="s">
        <v>704</v>
      </c>
      <c r="I72" s="23">
        <v>8</v>
      </c>
    </row>
    <row r="73" spans="1:9">
      <c r="A73" t="s">
        <v>705</v>
      </c>
      <c r="I73" s="23">
        <v>7</v>
      </c>
    </row>
    <row r="74" spans="1:9">
      <c r="A74" t="s">
        <v>706</v>
      </c>
      <c r="I74" s="23"/>
    </row>
    <row r="75" spans="1:9">
      <c r="I75" s="23"/>
    </row>
    <row r="76" spans="1:9">
      <c r="A76" s="23" t="s">
        <v>707</v>
      </c>
      <c r="I76" s="23"/>
    </row>
    <row r="77" spans="1:9">
      <c r="A77" t="s">
        <v>708</v>
      </c>
      <c r="I77" s="23">
        <v>24</v>
      </c>
    </row>
    <row r="78" spans="1:9">
      <c r="A78" t="s">
        <v>791</v>
      </c>
      <c r="I78" s="23">
        <v>22</v>
      </c>
    </row>
    <row r="79" spans="1:9">
      <c r="A79" t="s">
        <v>709</v>
      </c>
      <c r="I79" s="23">
        <v>21</v>
      </c>
    </row>
    <row r="80" spans="1:9">
      <c r="A80" t="s">
        <v>710</v>
      </c>
      <c r="I80" s="23">
        <v>20</v>
      </c>
    </row>
    <row r="81" spans="1:9">
      <c r="A81" t="s">
        <v>792</v>
      </c>
      <c r="I81" s="23">
        <v>19</v>
      </c>
    </row>
    <row r="82" spans="1:9">
      <c r="A82" t="s">
        <v>711</v>
      </c>
      <c r="I82" s="23">
        <v>18</v>
      </c>
    </row>
    <row r="83" spans="1:9">
      <c r="A83" t="s">
        <v>790</v>
      </c>
      <c r="I83" s="23">
        <v>17</v>
      </c>
    </row>
    <row r="84" spans="1:9">
      <c r="A84" t="s">
        <v>712</v>
      </c>
      <c r="I84" s="23">
        <v>16</v>
      </c>
    </row>
    <row r="85" spans="1:9">
      <c r="A85" t="s">
        <v>713</v>
      </c>
      <c r="I85" s="23">
        <v>15</v>
      </c>
    </row>
    <row r="86" spans="1:9">
      <c r="A86" t="s">
        <v>775</v>
      </c>
      <c r="I86" s="23">
        <v>14</v>
      </c>
    </row>
    <row r="87" spans="1:9">
      <c r="A87" t="s">
        <v>776</v>
      </c>
      <c r="I87" s="23">
        <v>13</v>
      </c>
    </row>
    <row r="88" spans="1:9">
      <c r="A88" t="s">
        <v>714</v>
      </c>
      <c r="I88" s="23">
        <v>12</v>
      </c>
    </row>
    <row r="89" spans="1:9">
      <c r="A89" t="s">
        <v>715</v>
      </c>
      <c r="I89" s="23">
        <v>11</v>
      </c>
    </row>
    <row r="90" spans="1:9">
      <c r="A90" t="s">
        <v>716</v>
      </c>
      <c r="I90" s="23">
        <v>10</v>
      </c>
    </row>
    <row r="91" spans="1:9">
      <c r="A91" t="s">
        <v>717</v>
      </c>
      <c r="I91" s="23">
        <v>9</v>
      </c>
    </row>
    <row r="92" spans="1:9">
      <c r="A92" t="s">
        <v>777</v>
      </c>
      <c r="I92" s="23">
        <v>8</v>
      </c>
    </row>
    <row r="93" spans="1:9">
      <c r="I93" s="23"/>
    </row>
    <row r="94" spans="1:9">
      <c r="A94" s="23" t="s">
        <v>718</v>
      </c>
      <c r="I94" s="23"/>
    </row>
    <row r="95" spans="1:9">
      <c r="A95" t="s">
        <v>719</v>
      </c>
      <c r="I95" s="23">
        <v>32</v>
      </c>
    </row>
    <row r="96" spans="1:9">
      <c r="A96" t="s">
        <v>778</v>
      </c>
      <c r="I96" s="23">
        <v>30</v>
      </c>
    </row>
    <row r="97" spans="1:9">
      <c r="A97" t="s">
        <v>720</v>
      </c>
      <c r="I97" s="23">
        <v>29</v>
      </c>
    </row>
    <row r="98" spans="1:9">
      <c r="A98" t="s">
        <v>721</v>
      </c>
      <c r="I98" s="23">
        <v>28</v>
      </c>
    </row>
    <row r="99" spans="1:9">
      <c r="A99" t="s">
        <v>722</v>
      </c>
      <c r="I99" s="23">
        <v>27</v>
      </c>
    </row>
    <row r="100" spans="1:9">
      <c r="A100" t="s">
        <v>779</v>
      </c>
      <c r="I100" s="23">
        <v>26</v>
      </c>
    </row>
    <row r="101" spans="1:9">
      <c r="A101" t="s">
        <v>723</v>
      </c>
      <c r="I101" s="23">
        <v>25</v>
      </c>
    </row>
    <row r="102" spans="1:9">
      <c r="A102" t="s">
        <v>724</v>
      </c>
      <c r="I102" s="23">
        <v>24</v>
      </c>
    </row>
    <row r="103" spans="1:9">
      <c r="A103" t="s">
        <v>725</v>
      </c>
      <c r="I103" s="23">
        <v>23</v>
      </c>
    </row>
    <row r="104" spans="1:9">
      <c r="A104" t="s">
        <v>780</v>
      </c>
      <c r="I104" s="23">
        <v>22</v>
      </c>
    </row>
    <row r="105" spans="1:9">
      <c r="A105" t="s">
        <v>726</v>
      </c>
      <c r="I105" s="23">
        <v>21</v>
      </c>
    </row>
    <row r="106" spans="1:9">
      <c r="A106" t="s">
        <v>727</v>
      </c>
      <c r="I106" s="23">
        <v>20</v>
      </c>
    </row>
    <row r="107" spans="1:9">
      <c r="A107" t="s">
        <v>728</v>
      </c>
      <c r="I107" s="23">
        <v>19</v>
      </c>
    </row>
    <row r="108" spans="1:9">
      <c r="A108" t="s">
        <v>781</v>
      </c>
      <c r="I108" s="23">
        <v>18</v>
      </c>
    </row>
    <row r="109" spans="1:9">
      <c r="A109" t="s">
        <v>729</v>
      </c>
      <c r="I109" s="23">
        <v>17</v>
      </c>
    </row>
    <row r="110" spans="1:9">
      <c r="A110" t="s">
        <v>730</v>
      </c>
      <c r="I110" s="23">
        <v>16</v>
      </c>
    </row>
    <row r="111" spans="1:9">
      <c r="A111" t="s">
        <v>782</v>
      </c>
      <c r="I111" s="23">
        <v>15</v>
      </c>
    </row>
    <row r="112" spans="1:9">
      <c r="A112" t="s">
        <v>783</v>
      </c>
      <c r="I112" s="23">
        <v>14</v>
      </c>
    </row>
    <row r="113" spans="1:9">
      <c r="A113" t="s">
        <v>731</v>
      </c>
      <c r="I113" s="23">
        <v>13</v>
      </c>
    </row>
    <row r="114" spans="1:9">
      <c r="A114" t="s">
        <v>784</v>
      </c>
      <c r="I114" s="23">
        <v>12</v>
      </c>
    </row>
    <row r="115" spans="1:9">
      <c r="A115" t="s">
        <v>732</v>
      </c>
      <c r="I115" s="23">
        <v>11</v>
      </c>
    </row>
    <row r="116" spans="1:9">
      <c r="A116" t="s">
        <v>733</v>
      </c>
      <c r="I116" s="23">
        <v>10</v>
      </c>
    </row>
    <row r="117" spans="1:9">
      <c r="A117" t="s">
        <v>734</v>
      </c>
      <c r="I117" s="23">
        <v>9</v>
      </c>
    </row>
    <row r="118" spans="1:9">
      <c r="A118" t="s">
        <v>785</v>
      </c>
      <c r="I118" s="23">
        <v>8</v>
      </c>
    </row>
    <row r="120" spans="1:9">
      <c r="A120" s="23" t="s">
        <v>735</v>
      </c>
    </row>
    <row r="121" spans="1:9">
      <c r="A121" t="s">
        <v>736</v>
      </c>
      <c r="I121" s="23">
        <v>32</v>
      </c>
    </row>
    <row r="122" spans="1:9">
      <c r="A122" t="s">
        <v>737</v>
      </c>
      <c r="I122" s="23">
        <v>30</v>
      </c>
    </row>
    <row r="123" spans="1:9">
      <c r="A123" t="s">
        <v>738</v>
      </c>
      <c r="I123" s="23">
        <v>29</v>
      </c>
    </row>
    <row r="124" spans="1:9">
      <c r="A124" t="s">
        <v>739</v>
      </c>
      <c r="I124" s="23">
        <v>28</v>
      </c>
    </row>
    <row r="125" spans="1:9">
      <c r="A125" t="s">
        <v>740</v>
      </c>
      <c r="I125" s="23">
        <v>27</v>
      </c>
    </row>
    <row r="126" spans="1:9">
      <c r="A126" t="s">
        <v>741</v>
      </c>
      <c r="I126" s="23">
        <v>26</v>
      </c>
    </row>
    <row r="127" spans="1:9">
      <c r="A127" t="s">
        <v>742</v>
      </c>
      <c r="I127" s="23">
        <v>25</v>
      </c>
    </row>
    <row r="128" spans="1:9">
      <c r="A128" t="s">
        <v>786</v>
      </c>
      <c r="I128" s="23">
        <v>24</v>
      </c>
    </row>
    <row r="129" spans="1:9">
      <c r="A129" t="s">
        <v>787</v>
      </c>
      <c r="I129" s="23">
        <v>23</v>
      </c>
    </row>
    <row r="130" spans="1:9">
      <c r="A130" t="s">
        <v>743</v>
      </c>
      <c r="I130" s="23">
        <v>22</v>
      </c>
    </row>
    <row r="131" spans="1:9">
      <c r="A131" t="s">
        <v>744</v>
      </c>
      <c r="I131" s="23">
        <v>21</v>
      </c>
    </row>
    <row r="132" spans="1:9">
      <c r="A132" t="s">
        <v>788</v>
      </c>
      <c r="I132" s="23">
        <v>20</v>
      </c>
    </row>
    <row r="133" spans="1:9">
      <c r="A133" t="s">
        <v>745</v>
      </c>
      <c r="I133" s="23">
        <v>19</v>
      </c>
    </row>
    <row r="134" spans="1:9">
      <c r="A134" t="s">
        <v>789</v>
      </c>
      <c r="I134" s="23">
        <v>18</v>
      </c>
    </row>
    <row r="135" spans="1:9">
      <c r="A135" t="s">
        <v>746</v>
      </c>
      <c r="I135" s="23">
        <v>17</v>
      </c>
    </row>
    <row r="136" spans="1:9">
      <c r="A136" t="s">
        <v>747</v>
      </c>
      <c r="I136" s="23">
        <v>16</v>
      </c>
    </row>
    <row r="137" spans="1:9">
      <c r="A137" t="s">
        <v>748</v>
      </c>
      <c r="I137" s="23">
        <v>15</v>
      </c>
    </row>
    <row r="138" spans="1:9">
      <c r="I138" s="23"/>
    </row>
    <row r="139" spans="1:9">
      <c r="A139" s="23" t="s">
        <v>749</v>
      </c>
      <c r="I139" s="23"/>
    </row>
    <row r="140" spans="1:9">
      <c r="A140" t="s">
        <v>750</v>
      </c>
      <c r="I140" s="23">
        <v>32</v>
      </c>
    </row>
    <row r="141" spans="1:9">
      <c r="A141" t="s">
        <v>751</v>
      </c>
      <c r="I141" s="23">
        <v>30</v>
      </c>
    </row>
    <row r="142" spans="1:9">
      <c r="A142" t="s">
        <v>752</v>
      </c>
      <c r="I142" s="23">
        <v>29</v>
      </c>
    </row>
    <row r="143" spans="1:9">
      <c r="A143" t="s">
        <v>753</v>
      </c>
      <c r="I143" s="23">
        <v>28</v>
      </c>
    </row>
    <row r="144" spans="1:9">
      <c r="A144" t="s">
        <v>754</v>
      </c>
      <c r="I144" s="23">
        <v>27</v>
      </c>
    </row>
    <row r="145" spans="9:9">
      <c r="I145" s="23"/>
    </row>
    <row r="146" spans="9:9">
      <c r="I146" s="23"/>
    </row>
    <row r="147" spans="9:9">
      <c r="I147" s="23"/>
    </row>
    <row r="148" spans="9:9">
      <c r="I148" s="2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1"/>
  <sheetViews>
    <sheetView workbookViewId="0">
      <pane xSplit="11" ySplit="9" topLeftCell="L22" activePane="bottomRight" state="frozen"/>
      <selection pane="topRight" activeCell="L1" sqref="L1"/>
      <selection pane="bottomLeft" activeCell="A10" sqref="A10"/>
      <selection pane="bottomRight" activeCell="L93" sqref="L93"/>
    </sheetView>
  </sheetViews>
  <sheetFormatPr defaultRowHeight="15"/>
  <cols>
    <col min="12" max="12" width="4.7109375" customWidth="1"/>
  </cols>
  <sheetData>
    <row r="1" spans="1:19">
      <c r="A1" s="38" t="s">
        <v>936</v>
      </c>
      <c r="O1" t="s">
        <v>17</v>
      </c>
      <c r="P1" t="s">
        <v>296</v>
      </c>
      <c r="Q1" t="s">
        <v>502</v>
      </c>
      <c r="R1" t="s">
        <v>793</v>
      </c>
      <c r="S1" t="s">
        <v>950</v>
      </c>
    </row>
    <row r="2" spans="1:19" ht="14.25" customHeight="1">
      <c r="A2" s="22" t="s">
        <v>22</v>
      </c>
      <c r="M2" s="53">
        <v>25</v>
      </c>
      <c r="N2" t="s">
        <v>842</v>
      </c>
      <c r="O2">
        <v>52</v>
      </c>
      <c r="P2">
        <v>38</v>
      </c>
      <c r="Q2">
        <v>37</v>
      </c>
      <c r="R2">
        <v>33</v>
      </c>
      <c r="S2">
        <v>23</v>
      </c>
    </row>
    <row r="3" spans="1:19">
      <c r="A3" s="22" t="s">
        <v>23</v>
      </c>
      <c r="M3" s="53">
        <v>5</v>
      </c>
      <c r="N3" t="s">
        <v>843</v>
      </c>
      <c r="O3">
        <v>5</v>
      </c>
      <c r="P3">
        <v>13</v>
      </c>
      <c r="Q3">
        <v>3</v>
      </c>
      <c r="R3">
        <v>7</v>
      </c>
      <c r="S3">
        <v>8</v>
      </c>
    </row>
    <row r="4" spans="1:19" ht="12.75" customHeight="1">
      <c r="A4" s="22" t="s">
        <v>606</v>
      </c>
      <c r="M4" s="53">
        <v>15</v>
      </c>
      <c r="N4" t="s">
        <v>844</v>
      </c>
      <c r="O4">
        <v>18</v>
      </c>
      <c r="P4">
        <v>16</v>
      </c>
      <c r="Q4">
        <v>17</v>
      </c>
      <c r="R4">
        <v>25</v>
      </c>
      <c r="S4">
        <v>13</v>
      </c>
    </row>
    <row r="5" spans="1:19">
      <c r="A5" s="22" t="s">
        <v>25</v>
      </c>
      <c r="M5" s="53">
        <v>15</v>
      </c>
      <c r="N5" t="s">
        <v>845</v>
      </c>
      <c r="O5">
        <v>14</v>
      </c>
      <c r="P5">
        <v>14</v>
      </c>
      <c r="Q5">
        <v>25</v>
      </c>
      <c r="R5">
        <v>16</v>
      </c>
      <c r="S5">
        <v>11</v>
      </c>
    </row>
    <row r="6" spans="1:19">
      <c r="A6" s="22" t="s">
        <v>26</v>
      </c>
      <c r="M6" s="53">
        <v>20</v>
      </c>
      <c r="N6" t="s">
        <v>846</v>
      </c>
      <c r="O6">
        <v>29</v>
      </c>
      <c r="P6">
        <v>30</v>
      </c>
      <c r="Q6">
        <v>16</v>
      </c>
      <c r="R6">
        <v>24</v>
      </c>
      <c r="S6">
        <v>12</v>
      </c>
    </row>
    <row r="7" spans="1:19">
      <c r="A7" s="22" t="s">
        <v>663</v>
      </c>
      <c r="M7" s="53">
        <v>10</v>
      </c>
      <c r="N7" t="s">
        <v>847</v>
      </c>
      <c r="O7">
        <v>17</v>
      </c>
      <c r="Q7">
        <v>12</v>
      </c>
      <c r="R7">
        <v>17</v>
      </c>
      <c r="S7">
        <v>8</v>
      </c>
    </row>
    <row r="8" spans="1:19" s="14" customFormat="1">
      <c r="A8" s="39" t="s">
        <v>28</v>
      </c>
      <c r="M8" s="54">
        <v>10</v>
      </c>
      <c r="N8" s="14" t="s">
        <v>848</v>
      </c>
      <c r="O8" s="14">
        <v>10</v>
      </c>
      <c r="P8" s="14">
        <v>21</v>
      </c>
      <c r="Q8" s="14">
        <v>5</v>
      </c>
      <c r="R8" s="14">
        <v>7</v>
      </c>
      <c r="S8" s="14">
        <v>6</v>
      </c>
    </row>
    <row r="9" spans="1:19" s="4" customFormat="1">
      <c r="A9" s="50"/>
      <c r="L9" s="49" t="s">
        <v>168</v>
      </c>
    </row>
    <row r="10" spans="1:19">
      <c r="A10" s="1" t="s">
        <v>849</v>
      </c>
    </row>
    <row r="11" spans="1:19">
      <c r="A11" s="2" t="s">
        <v>880</v>
      </c>
      <c r="L11" s="23">
        <v>18</v>
      </c>
    </row>
    <row r="12" spans="1:19">
      <c r="A12" s="2" t="s">
        <v>881</v>
      </c>
      <c r="L12" s="23">
        <v>16</v>
      </c>
    </row>
    <row r="13" spans="1:19">
      <c r="A13" s="2" t="s">
        <v>882</v>
      </c>
      <c r="L13" s="23">
        <v>15</v>
      </c>
    </row>
    <row r="14" spans="1:19">
      <c r="A14" s="2" t="s">
        <v>883</v>
      </c>
      <c r="L14" s="23">
        <v>14</v>
      </c>
    </row>
    <row r="15" spans="1:19">
      <c r="A15" s="2" t="s">
        <v>884</v>
      </c>
      <c r="L15" s="23">
        <v>13</v>
      </c>
    </row>
    <row r="16" spans="1:19">
      <c r="A16" s="2" t="s">
        <v>885</v>
      </c>
      <c r="L16" s="23">
        <v>12</v>
      </c>
    </row>
    <row r="17" spans="1:12">
      <c r="A17" s="2" t="s">
        <v>886</v>
      </c>
      <c r="L17" s="23"/>
    </row>
    <row r="18" spans="1:12">
      <c r="A18" s="2" t="s">
        <v>887</v>
      </c>
      <c r="L18" s="23"/>
    </row>
    <row r="19" spans="1:12">
      <c r="A19" s="2" t="s">
        <v>888</v>
      </c>
      <c r="L19" s="23">
        <v>9</v>
      </c>
    </row>
    <row r="20" spans="1:12">
      <c r="A20" s="2" t="s">
        <v>889</v>
      </c>
      <c r="L20" s="23">
        <v>8</v>
      </c>
    </row>
    <row r="21" spans="1:12">
      <c r="A21" s="2" t="s">
        <v>890</v>
      </c>
      <c r="L21" s="23">
        <v>7</v>
      </c>
    </row>
    <row r="22" spans="1:12">
      <c r="A22" s="2" t="s">
        <v>891</v>
      </c>
      <c r="L22" s="23"/>
    </row>
    <row r="23" spans="1:12">
      <c r="A23" s="2" t="s">
        <v>892</v>
      </c>
      <c r="L23" s="23"/>
    </row>
    <row r="24" spans="1:12">
      <c r="A24" s="2" t="s">
        <v>893</v>
      </c>
      <c r="L24" s="23">
        <v>4</v>
      </c>
    </row>
    <row r="25" spans="1:12">
      <c r="A25" s="2" t="s">
        <v>894</v>
      </c>
      <c r="L25" s="23">
        <v>3</v>
      </c>
    </row>
    <row r="26" spans="1:12">
      <c r="A26" s="2" t="s">
        <v>895</v>
      </c>
      <c r="L26" s="23">
        <v>2</v>
      </c>
    </row>
    <row r="27" spans="1:12">
      <c r="A27" s="2" t="s">
        <v>896</v>
      </c>
      <c r="L27" s="23">
        <v>1</v>
      </c>
    </row>
    <row r="28" spans="1:12">
      <c r="L28" s="23"/>
    </row>
    <row r="29" spans="1:12">
      <c r="A29" s="1" t="s">
        <v>850</v>
      </c>
      <c r="L29" s="23"/>
    </row>
    <row r="30" spans="1:12">
      <c r="A30" s="2" t="s">
        <v>851</v>
      </c>
      <c r="L30" s="23">
        <v>10</v>
      </c>
    </row>
    <row r="31" spans="1:12">
      <c r="A31" s="2" t="s">
        <v>852</v>
      </c>
      <c r="L31" s="23">
        <v>8</v>
      </c>
    </row>
    <row r="32" spans="1:12">
      <c r="A32" s="2" t="s">
        <v>853</v>
      </c>
      <c r="L32" s="23">
        <v>7</v>
      </c>
    </row>
    <row r="33" spans="1:12">
      <c r="A33" s="2" t="s">
        <v>854</v>
      </c>
      <c r="L33" s="23">
        <v>6</v>
      </c>
    </row>
    <row r="34" spans="1:12">
      <c r="A34" s="2" t="s">
        <v>855</v>
      </c>
      <c r="L34" s="23">
        <v>5</v>
      </c>
    </row>
    <row r="35" spans="1:12">
      <c r="A35" s="2" t="s">
        <v>856</v>
      </c>
      <c r="L35" s="23">
        <v>4</v>
      </c>
    </row>
    <row r="36" spans="1:12">
      <c r="L36" s="23"/>
    </row>
    <row r="37" spans="1:12">
      <c r="A37" s="1" t="s">
        <v>857</v>
      </c>
      <c r="L37" s="23"/>
    </row>
    <row r="38" spans="1:12">
      <c r="A38" s="2" t="s">
        <v>897</v>
      </c>
      <c r="L38" s="23">
        <v>17</v>
      </c>
    </row>
    <row r="39" spans="1:12">
      <c r="A39" s="2" t="s">
        <v>898</v>
      </c>
      <c r="L39" s="23">
        <v>15</v>
      </c>
    </row>
    <row r="40" spans="1:12">
      <c r="A40" s="2" t="s">
        <v>899</v>
      </c>
      <c r="L40" s="23">
        <v>14</v>
      </c>
    </row>
    <row r="41" spans="1:12">
      <c r="A41" s="2" t="s">
        <v>900</v>
      </c>
      <c r="L41" s="23">
        <v>13</v>
      </c>
    </row>
    <row r="42" spans="1:12">
      <c r="A42" s="2" t="s">
        <v>901</v>
      </c>
      <c r="L42" s="23">
        <v>12</v>
      </c>
    </row>
    <row r="43" spans="1:12">
      <c r="A43" s="2" t="s">
        <v>902</v>
      </c>
      <c r="L43" s="23">
        <v>11</v>
      </c>
    </row>
    <row r="44" spans="1:12">
      <c r="A44" s="2" t="s">
        <v>903</v>
      </c>
      <c r="L44" s="23">
        <v>10</v>
      </c>
    </row>
    <row r="45" spans="1:12">
      <c r="A45" s="2" t="s">
        <v>904</v>
      </c>
      <c r="L45" s="23">
        <v>9</v>
      </c>
    </row>
    <row r="46" spans="1:12">
      <c r="A46" s="2" t="s">
        <v>906</v>
      </c>
      <c r="L46" s="23"/>
    </row>
    <row r="47" spans="1:12">
      <c r="A47" s="2" t="s">
        <v>905</v>
      </c>
      <c r="L47" s="23">
        <v>7</v>
      </c>
    </row>
    <row r="48" spans="1:12">
      <c r="A48" s="2" t="s">
        <v>907</v>
      </c>
      <c r="L48" s="23">
        <v>6</v>
      </c>
    </row>
    <row r="50" spans="1:12">
      <c r="A50" s="1" t="s">
        <v>858</v>
      </c>
      <c r="L50" s="23"/>
    </row>
    <row r="51" spans="1:12">
      <c r="A51" s="2" t="s">
        <v>908</v>
      </c>
      <c r="L51" s="23">
        <v>17</v>
      </c>
    </row>
    <row r="52" spans="1:12">
      <c r="A52" s="2" t="s">
        <v>909</v>
      </c>
      <c r="L52" s="23">
        <v>15</v>
      </c>
    </row>
    <row r="53" spans="1:12">
      <c r="A53" s="2" t="s">
        <v>927</v>
      </c>
      <c r="L53" s="23">
        <v>14</v>
      </c>
    </row>
    <row r="54" spans="1:12">
      <c r="A54" s="2" t="s">
        <v>928</v>
      </c>
      <c r="L54" s="23">
        <v>13</v>
      </c>
    </row>
    <row r="55" spans="1:12">
      <c r="A55" s="2" t="s">
        <v>929</v>
      </c>
      <c r="L55" s="23"/>
    </row>
    <row r="56" spans="1:12">
      <c r="A56" s="2" t="s">
        <v>930</v>
      </c>
      <c r="L56" s="23">
        <v>11</v>
      </c>
    </row>
    <row r="57" spans="1:12">
      <c r="A57" s="2" t="s">
        <v>931</v>
      </c>
      <c r="L57" s="23">
        <v>10</v>
      </c>
    </row>
    <row r="58" spans="1:12">
      <c r="A58" s="2" t="s">
        <v>932</v>
      </c>
      <c r="L58" s="23">
        <v>9</v>
      </c>
    </row>
    <row r="59" spans="1:12">
      <c r="A59" s="2" t="s">
        <v>933</v>
      </c>
      <c r="L59" s="23">
        <v>8</v>
      </c>
    </row>
    <row r="60" spans="1:12">
      <c r="A60" s="2"/>
      <c r="L60" s="23"/>
    </row>
    <row r="61" spans="1:12">
      <c r="A61" s="2"/>
      <c r="L61" s="23"/>
    </row>
    <row r="62" spans="1:12">
      <c r="A62" s="2"/>
      <c r="L62" s="23"/>
    </row>
    <row r="64" spans="1:12">
      <c r="A64" s="1" t="s">
        <v>859</v>
      </c>
      <c r="L64" s="23"/>
    </row>
    <row r="65" spans="1:12">
      <c r="L65" s="23"/>
    </row>
    <row r="66" spans="1:12">
      <c r="A66" s="2" t="s">
        <v>860</v>
      </c>
      <c r="L66" s="23">
        <v>20</v>
      </c>
    </row>
    <row r="67" spans="1:12">
      <c r="A67" s="2" t="s">
        <v>861</v>
      </c>
      <c r="L67" s="23">
        <v>18</v>
      </c>
    </row>
    <row r="68" spans="1:12">
      <c r="A68" s="2" t="s">
        <v>862</v>
      </c>
      <c r="L68" s="23">
        <v>17</v>
      </c>
    </row>
    <row r="69" spans="1:12">
      <c r="A69" s="2" t="s">
        <v>863</v>
      </c>
      <c r="L69" s="23">
        <v>16</v>
      </c>
    </row>
    <row r="70" spans="1:12">
      <c r="A70" s="2" t="s">
        <v>864</v>
      </c>
      <c r="L70" s="23">
        <v>15</v>
      </c>
    </row>
    <row r="71" spans="1:12">
      <c r="A71" s="2" t="s">
        <v>910</v>
      </c>
      <c r="L71" s="23">
        <v>14</v>
      </c>
    </row>
    <row r="72" spans="1:12">
      <c r="A72" s="2" t="s">
        <v>911</v>
      </c>
      <c r="L72" s="23">
        <v>13</v>
      </c>
    </row>
    <row r="73" spans="1:12">
      <c r="A73" s="2" t="s">
        <v>912</v>
      </c>
      <c r="L73" s="23">
        <v>12</v>
      </c>
    </row>
    <row r="74" spans="1:12">
      <c r="A74" s="2" t="s">
        <v>913</v>
      </c>
      <c r="L74" s="23">
        <v>11</v>
      </c>
    </row>
    <row r="75" spans="1:12">
      <c r="A75" s="2" t="s">
        <v>914</v>
      </c>
      <c r="L75" s="23">
        <v>10</v>
      </c>
    </row>
    <row r="76" spans="1:12">
      <c r="A76" s="2" t="s">
        <v>915</v>
      </c>
      <c r="L76" s="23">
        <v>9</v>
      </c>
    </row>
    <row r="77" spans="1:12">
      <c r="A77" s="2" t="s">
        <v>916</v>
      </c>
      <c r="L77" s="23">
        <v>8</v>
      </c>
    </row>
    <row r="79" spans="1:12">
      <c r="A79" s="1" t="s">
        <v>865</v>
      </c>
    </row>
    <row r="80" spans="1:12">
      <c r="A80" s="2" t="s">
        <v>866</v>
      </c>
      <c r="L80" s="23">
        <v>20</v>
      </c>
    </row>
    <row r="81" spans="1:12">
      <c r="A81" s="2" t="s">
        <v>867</v>
      </c>
      <c r="L81" s="23">
        <v>18</v>
      </c>
    </row>
    <row r="82" spans="1:12">
      <c r="A82" s="2" t="s">
        <v>868</v>
      </c>
      <c r="L82" s="23">
        <v>17</v>
      </c>
    </row>
    <row r="83" spans="1:12">
      <c r="A83" s="2" t="s">
        <v>869</v>
      </c>
      <c r="L83" s="23">
        <v>16</v>
      </c>
    </row>
    <row r="84" spans="1:12">
      <c r="A84" s="2" t="s">
        <v>870</v>
      </c>
      <c r="L84" s="23">
        <v>15</v>
      </c>
    </row>
    <row r="85" spans="1:12">
      <c r="A85" s="2" t="s">
        <v>871</v>
      </c>
      <c r="L85" s="23">
        <v>14</v>
      </c>
    </row>
    <row r="86" spans="1:12">
      <c r="A86" s="2" t="s">
        <v>872</v>
      </c>
      <c r="L86" s="23">
        <v>13</v>
      </c>
    </row>
    <row r="87" spans="1:12">
      <c r="L87" s="23"/>
    </row>
    <row r="88" spans="1:12">
      <c r="A88" s="1" t="s">
        <v>873</v>
      </c>
      <c r="L88" s="23"/>
    </row>
    <row r="89" spans="1:12">
      <c r="A89" s="2" t="s">
        <v>874</v>
      </c>
      <c r="L89" s="23">
        <v>20</v>
      </c>
    </row>
    <row r="90" spans="1:12">
      <c r="A90" s="2" t="s">
        <v>875</v>
      </c>
      <c r="L90" s="23">
        <v>18</v>
      </c>
    </row>
    <row r="91" spans="1:12">
      <c r="A91" s="2" t="s">
        <v>876</v>
      </c>
      <c r="L91" s="23">
        <v>17</v>
      </c>
    </row>
    <row r="92" spans="1:12">
      <c r="A92" s="2" t="s">
        <v>877</v>
      </c>
      <c r="L92" s="23">
        <v>16</v>
      </c>
    </row>
    <row r="93" spans="1:12">
      <c r="A93" s="2" t="s">
        <v>878</v>
      </c>
      <c r="L93" s="23">
        <v>15</v>
      </c>
    </row>
    <row r="94" spans="1:12">
      <c r="A94" s="2" t="s">
        <v>879</v>
      </c>
      <c r="L94" s="23">
        <v>14</v>
      </c>
    </row>
    <row r="95" spans="1:12">
      <c r="L95" s="23"/>
    </row>
    <row r="96" spans="1:12">
      <c r="L96" s="23"/>
    </row>
    <row r="97" spans="12:12">
      <c r="L97" s="23"/>
    </row>
    <row r="98" spans="12:12">
      <c r="L98" s="23"/>
    </row>
    <row r="99" spans="12:12">
      <c r="L99" s="23"/>
    </row>
    <row r="100" spans="12:12">
      <c r="L100" s="23"/>
    </row>
    <row r="101" spans="12:12">
      <c r="L101" s="23"/>
    </row>
    <row r="102" spans="12:12">
      <c r="L102" s="23"/>
    </row>
    <row r="103" spans="12:12">
      <c r="L103" s="23"/>
    </row>
    <row r="104" spans="12:12">
      <c r="L104" s="23"/>
    </row>
    <row r="105" spans="12:12">
      <c r="L105" s="23"/>
    </row>
    <row r="106" spans="12:12">
      <c r="L106" s="23"/>
    </row>
    <row r="107" spans="12:12">
      <c r="L107" s="23"/>
    </row>
    <row r="108" spans="12:12">
      <c r="L108" s="23"/>
    </row>
    <row r="109" spans="12:12">
      <c r="L109" s="23"/>
    </row>
    <row r="110" spans="12:12">
      <c r="L110" s="23"/>
    </row>
    <row r="111" spans="12:12">
      <c r="L111" s="23"/>
    </row>
  </sheetData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9"/>
  <sheetViews>
    <sheetView workbookViewId="0">
      <pane xSplit="3" ySplit="9" topLeftCell="D134" activePane="bottomRight" state="frozen"/>
      <selection pane="topRight" activeCell="D1" sqref="D1"/>
      <selection pane="bottomLeft" activeCell="A10" sqref="A10"/>
      <selection pane="bottomRight" sqref="A1:XFD9"/>
    </sheetView>
  </sheetViews>
  <sheetFormatPr defaultRowHeight="15"/>
  <cols>
    <col min="1" max="1" width="6.5703125" customWidth="1"/>
    <col min="2" max="2" width="7.7109375" customWidth="1"/>
    <col min="3" max="3" width="22.85546875" customWidth="1"/>
    <col min="4" max="4" width="7" customWidth="1"/>
    <col min="8" max="8" width="5.5703125" style="23" customWidth="1"/>
  </cols>
  <sheetData>
    <row r="1" spans="1:19">
      <c r="A1" s="38" t="s">
        <v>1060</v>
      </c>
      <c r="O1" t="s">
        <v>17</v>
      </c>
      <c r="P1" t="s">
        <v>296</v>
      </c>
      <c r="Q1" t="s">
        <v>502</v>
      </c>
      <c r="R1" t="s">
        <v>793</v>
      </c>
      <c r="S1" t="s">
        <v>950</v>
      </c>
    </row>
    <row r="2" spans="1:19" ht="14.25" customHeight="1">
      <c r="A2" s="22" t="s">
        <v>22</v>
      </c>
      <c r="M2" s="53">
        <v>25</v>
      </c>
      <c r="N2" t="s">
        <v>842</v>
      </c>
      <c r="O2">
        <v>52</v>
      </c>
      <c r="P2">
        <v>38</v>
      </c>
      <c r="Q2">
        <v>37</v>
      </c>
      <c r="R2">
        <v>33</v>
      </c>
      <c r="S2">
        <v>23</v>
      </c>
    </row>
    <row r="3" spans="1:19">
      <c r="A3" s="22" t="s">
        <v>23</v>
      </c>
      <c r="M3" s="53">
        <v>5</v>
      </c>
      <c r="N3" t="s">
        <v>843</v>
      </c>
      <c r="O3">
        <v>5</v>
      </c>
      <c r="P3">
        <v>13</v>
      </c>
      <c r="Q3">
        <v>3</v>
      </c>
      <c r="R3">
        <v>7</v>
      </c>
      <c r="S3">
        <v>8</v>
      </c>
    </row>
    <row r="4" spans="1:19" ht="12.75" customHeight="1">
      <c r="A4" s="22" t="s">
        <v>606</v>
      </c>
      <c r="M4" s="53">
        <v>15</v>
      </c>
      <c r="N4" t="s">
        <v>844</v>
      </c>
      <c r="O4">
        <v>18</v>
      </c>
      <c r="P4">
        <v>16</v>
      </c>
      <c r="Q4">
        <v>17</v>
      </c>
      <c r="R4">
        <v>25</v>
      </c>
      <c r="S4">
        <v>13</v>
      </c>
    </row>
    <row r="5" spans="1:19">
      <c r="A5" s="22" t="s">
        <v>25</v>
      </c>
      <c r="M5" s="53">
        <v>15</v>
      </c>
      <c r="N5" t="s">
        <v>845</v>
      </c>
      <c r="O5">
        <v>14</v>
      </c>
      <c r="P5">
        <v>14</v>
      </c>
      <c r="Q5">
        <v>25</v>
      </c>
      <c r="R5">
        <v>16</v>
      </c>
      <c r="S5">
        <v>11</v>
      </c>
    </row>
    <row r="6" spans="1:19">
      <c r="A6" s="22" t="s">
        <v>26</v>
      </c>
      <c r="M6" s="53">
        <v>20</v>
      </c>
      <c r="N6" t="s">
        <v>846</v>
      </c>
      <c r="O6">
        <v>29</v>
      </c>
      <c r="P6">
        <v>30</v>
      </c>
      <c r="Q6">
        <v>16</v>
      </c>
      <c r="R6">
        <v>24</v>
      </c>
      <c r="S6">
        <v>12</v>
      </c>
    </row>
    <row r="7" spans="1:19">
      <c r="A7" s="22" t="s">
        <v>663</v>
      </c>
      <c r="M7" s="53">
        <v>10</v>
      </c>
      <c r="N7" t="s">
        <v>847</v>
      </c>
      <c r="O7">
        <v>17</v>
      </c>
      <c r="Q7">
        <v>12</v>
      </c>
      <c r="R7">
        <v>17</v>
      </c>
      <c r="S7">
        <v>8</v>
      </c>
    </row>
    <row r="8" spans="1:19" s="14" customFormat="1">
      <c r="A8" s="39" t="s">
        <v>28</v>
      </c>
      <c r="H8" s="42"/>
      <c r="M8" s="54">
        <v>10</v>
      </c>
      <c r="N8" s="14" t="s">
        <v>848</v>
      </c>
      <c r="O8" s="14">
        <v>10</v>
      </c>
      <c r="P8" s="14">
        <v>21</v>
      </c>
      <c r="Q8" s="14">
        <v>5</v>
      </c>
      <c r="R8" s="14">
        <v>7</v>
      </c>
      <c r="S8" s="14">
        <v>6</v>
      </c>
    </row>
    <row r="9" spans="1:19" s="4" customFormat="1">
      <c r="A9" s="50"/>
      <c r="H9" s="49" t="s">
        <v>168</v>
      </c>
      <c r="M9" s="62"/>
    </row>
    <row r="10" spans="1:19" s="4" customFormat="1">
      <c r="A10" s="50" t="s">
        <v>1059</v>
      </c>
      <c r="B10" s="49" t="s">
        <v>842</v>
      </c>
      <c r="D10" s="49">
        <v>42</v>
      </c>
      <c r="E10" s="49">
        <v>1.9</v>
      </c>
      <c r="F10" s="49"/>
      <c r="G10" s="49" t="s">
        <v>970</v>
      </c>
    </row>
    <row r="11" spans="1:19">
      <c r="A11" s="57" t="s">
        <v>971</v>
      </c>
      <c r="B11" s="57" t="s">
        <v>972</v>
      </c>
      <c r="C11" s="57" t="s">
        <v>13</v>
      </c>
      <c r="D11" s="57" t="s">
        <v>973</v>
      </c>
      <c r="E11" s="57" t="s">
        <v>14</v>
      </c>
      <c r="F11" s="57" t="s">
        <v>974</v>
      </c>
      <c r="G11" s="57"/>
    </row>
    <row r="12" spans="1:19">
      <c r="A12" s="56">
        <v>1</v>
      </c>
      <c r="B12" s="56">
        <v>857595</v>
      </c>
      <c r="C12" s="56" t="s">
        <v>991</v>
      </c>
      <c r="D12" s="56"/>
      <c r="E12" s="56" t="s">
        <v>179</v>
      </c>
      <c r="F12" s="58">
        <v>0.45</v>
      </c>
      <c r="H12" s="23">
        <v>43</v>
      </c>
    </row>
    <row r="13" spans="1:19">
      <c r="A13" s="56">
        <v>2</v>
      </c>
      <c r="B13" s="56">
        <v>108</v>
      </c>
      <c r="C13" s="56" t="s">
        <v>293</v>
      </c>
      <c r="D13" s="56">
        <v>77</v>
      </c>
      <c r="E13" s="56" t="s">
        <v>1021</v>
      </c>
      <c r="F13" s="58">
        <v>0.48125000000000001</v>
      </c>
      <c r="H13" s="23">
        <v>41</v>
      </c>
    </row>
    <row r="14" spans="1:19">
      <c r="A14" s="56">
        <v>3</v>
      </c>
      <c r="B14" s="56">
        <v>106</v>
      </c>
      <c r="C14" s="56" t="s">
        <v>231</v>
      </c>
      <c r="D14" s="56">
        <v>77</v>
      </c>
      <c r="E14" s="56" t="s">
        <v>1021</v>
      </c>
      <c r="F14" s="58">
        <v>0.4861111111111111</v>
      </c>
      <c r="H14" s="23">
        <v>40</v>
      </c>
    </row>
    <row r="15" spans="1:19">
      <c r="A15" s="56">
        <v>4</v>
      </c>
      <c r="B15" s="56">
        <v>29</v>
      </c>
      <c r="C15" s="56" t="s">
        <v>975</v>
      </c>
      <c r="D15" s="56">
        <v>7</v>
      </c>
      <c r="E15" s="56" t="s">
        <v>1018</v>
      </c>
      <c r="F15" s="58">
        <v>0.56597222222222221</v>
      </c>
      <c r="H15" s="23">
        <v>39</v>
      </c>
    </row>
    <row r="16" spans="1:19">
      <c r="A16" s="56">
        <v>5</v>
      </c>
      <c r="B16" s="56">
        <v>14</v>
      </c>
      <c r="C16" s="56" t="s">
        <v>976</v>
      </c>
      <c r="D16" s="56">
        <v>3</v>
      </c>
      <c r="E16" s="56" t="s">
        <v>1019</v>
      </c>
      <c r="F16" s="58">
        <v>0.59513888888888888</v>
      </c>
      <c r="H16" s="23">
        <v>38</v>
      </c>
    </row>
    <row r="17" spans="1:8">
      <c r="A17" s="56">
        <v>6</v>
      </c>
      <c r="B17" s="56">
        <v>13</v>
      </c>
      <c r="C17" s="56" t="s">
        <v>977</v>
      </c>
      <c r="D17" s="56">
        <v>66</v>
      </c>
      <c r="E17" s="56" t="s">
        <v>1019</v>
      </c>
      <c r="F17" s="58">
        <v>0.60138888888888886</v>
      </c>
      <c r="H17" s="23">
        <v>37</v>
      </c>
    </row>
    <row r="18" spans="1:8">
      <c r="A18" s="56">
        <v>7</v>
      </c>
      <c r="B18" s="56">
        <v>343431</v>
      </c>
      <c r="C18" s="56" t="s">
        <v>992</v>
      </c>
      <c r="D18" s="56"/>
      <c r="E18" s="56" t="s">
        <v>1019</v>
      </c>
      <c r="F18" s="58">
        <v>0.60763888888888895</v>
      </c>
      <c r="H18" s="23">
        <v>36</v>
      </c>
    </row>
    <row r="19" spans="1:8">
      <c r="A19" s="56">
        <v>8</v>
      </c>
      <c r="B19" s="56">
        <v>40</v>
      </c>
      <c r="C19" s="56" t="s">
        <v>978</v>
      </c>
      <c r="D19" s="56">
        <v>6</v>
      </c>
      <c r="E19" s="56" t="s">
        <v>1018</v>
      </c>
      <c r="F19" s="58">
        <v>0.61388888888888882</v>
      </c>
      <c r="H19" s="23">
        <v>35</v>
      </c>
    </row>
    <row r="20" spans="1:8">
      <c r="A20" s="56">
        <v>9</v>
      </c>
      <c r="B20" s="56">
        <v>857588</v>
      </c>
      <c r="C20" s="56" t="s">
        <v>202</v>
      </c>
      <c r="D20" s="56">
        <v>8</v>
      </c>
      <c r="E20" s="56" t="s">
        <v>1018</v>
      </c>
      <c r="F20" s="58">
        <v>0.64166666666666672</v>
      </c>
      <c r="H20" s="23">
        <v>34</v>
      </c>
    </row>
    <row r="21" spans="1:8">
      <c r="A21" s="56">
        <v>10</v>
      </c>
      <c r="B21" s="56">
        <v>41</v>
      </c>
      <c r="C21" s="56" t="s">
        <v>204</v>
      </c>
      <c r="D21" s="56"/>
      <c r="E21" s="56" t="s">
        <v>1018</v>
      </c>
      <c r="F21" s="58">
        <v>0.67638888888888893</v>
      </c>
      <c r="H21" s="23">
        <v>33</v>
      </c>
    </row>
    <row r="22" spans="1:8">
      <c r="A22" s="56">
        <v>11</v>
      </c>
      <c r="B22" s="56">
        <v>26</v>
      </c>
      <c r="C22" s="56" t="s">
        <v>185</v>
      </c>
      <c r="D22" s="56">
        <v>6</v>
      </c>
      <c r="E22" s="56" t="s">
        <v>1018</v>
      </c>
      <c r="F22" s="58">
        <v>0.73125000000000007</v>
      </c>
      <c r="H22" s="23">
        <v>32</v>
      </c>
    </row>
    <row r="23" spans="1:8">
      <c r="A23" s="56">
        <v>12</v>
      </c>
      <c r="B23" s="56">
        <v>30</v>
      </c>
      <c r="C23" s="56" t="s">
        <v>979</v>
      </c>
      <c r="D23" s="56">
        <v>2</v>
      </c>
      <c r="E23" s="56" t="s">
        <v>1018</v>
      </c>
      <c r="F23" s="58">
        <v>0.74236111111111114</v>
      </c>
      <c r="H23" s="23">
        <v>31</v>
      </c>
    </row>
    <row r="24" spans="1:8">
      <c r="A24" s="56">
        <v>13</v>
      </c>
      <c r="B24" s="56">
        <v>90</v>
      </c>
      <c r="C24" s="56" t="s">
        <v>177</v>
      </c>
      <c r="D24" s="56">
        <v>5</v>
      </c>
      <c r="E24" s="56" t="s">
        <v>1018</v>
      </c>
      <c r="F24" s="58">
        <v>0.74513888888888891</v>
      </c>
      <c r="H24" s="23">
        <v>30</v>
      </c>
    </row>
    <row r="25" spans="1:8">
      <c r="A25" s="56">
        <v>14</v>
      </c>
      <c r="B25" s="56">
        <v>54</v>
      </c>
      <c r="C25" s="56" t="s">
        <v>194</v>
      </c>
      <c r="D25" s="56">
        <v>6</v>
      </c>
      <c r="E25" s="56" t="s">
        <v>1020</v>
      </c>
      <c r="F25" s="58">
        <v>0.81388888888888899</v>
      </c>
      <c r="H25" s="23">
        <v>29</v>
      </c>
    </row>
    <row r="26" spans="1:8">
      <c r="A26" s="56">
        <v>15</v>
      </c>
      <c r="B26" s="56">
        <v>17</v>
      </c>
      <c r="C26" s="56" t="s">
        <v>183</v>
      </c>
      <c r="D26" s="56">
        <v>5</v>
      </c>
      <c r="E26" s="56" t="s">
        <v>1018</v>
      </c>
      <c r="F26" s="58">
        <v>0.81874999999999998</v>
      </c>
      <c r="H26" s="23">
        <v>28</v>
      </c>
    </row>
    <row r="27" spans="1:8">
      <c r="A27" s="56">
        <v>16</v>
      </c>
      <c r="B27" s="56">
        <v>63</v>
      </c>
      <c r="C27" s="56" t="s">
        <v>980</v>
      </c>
      <c r="D27" s="56">
        <v>5</v>
      </c>
      <c r="E27" s="56" t="s">
        <v>1018</v>
      </c>
      <c r="F27" s="58">
        <v>0.8256944444444444</v>
      </c>
      <c r="H27" s="23">
        <v>27</v>
      </c>
    </row>
    <row r="28" spans="1:8">
      <c r="A28" s="56">
        <v>17</v>
      </c>
      <c r="B28" s="56">
        <v>23</v>
      </c>
      <c r="C28" s="56" t="s">
        <v>432</v>
      </c>
      <c r="D28" s="56">
        <v>6</v>
      </c>
      <c r="E28" s="56" t="s">
        <v>1019</v>
      </c>
      <c r="F28" s="58">
        <v>0.93194444444444446</v>
      </c>
      <c r="H28" s="23">
        <v>26</v>
      </c>
    </row>
    <row r="29" spans="1:8">
      <c r="A29" s="56">
        <v>18</v>
      </c>
      <c r="B29" s="56">
        <v>48</v>
      </c>
      <c r="C29" s="56" t="s">
        <v>800</v>
      </c>
      <c r="D29" s="56"/>
      <c r="E29" s="56" t="s">
        <v>1018</v>
      </c>
      <c r="F29" s="58">
        <v>0.95000000000000007</v>
      </c>
      <c r="H29" s="23">
        <v>25</v>
      </c>
    </row>
    <row r="30" spans="1:8">
      <c r="A30" s="56">
        <v>19</v>
      </c>
      <c r="B30" s="56">
        <v>55</v>
      </c>
      <c r="C30" s="56" t="s">
        <v>200</v>
      </c>
      <c r="D30" s="56">
        <v>7</v>
      </c>
      <c r="E30" s="56" t="s">
        <v>1018</v>
      </c>
      <c r="F30" s="58">
        <v>0.95138888888888884</v>
      </c>
      <c r="H30" s="23">
        <v>24</v>
      </c>
    </row>
    <row r="31" spans="1:8">
      <c r="A31" s="56">
        <v>20</v>
      </c>
      <c r="B31" s="56">
        <v>25</v>
      </c>
      <c r="C31" s="56" t="s">
        <v>433</v>
      </c>
      <c r="D31" s="56">
        <v>8</v>
      </c>
      <c r="E31" s="56" t="s">
        <v>1019</v>
      </c>
      <c r="F31" s="58">
        <v>0.99097222222222225</v>
      </c>
      <c r="H31" s="23">
        <v>23</v>
      </c>
    </row>
    <row r="32" spans="1:8">
      <c r="A32" s="56">
        <v>21</v>
      </c>
      <c r="B32" s="56">
        <v>18</v>
      </c>
      <c r="C32" s="56" t="s">
        <v>187</v>
      </c>
      <c r="D32" s="56">
        <v>8</v>
      </c>
      <c r="E32" s="56" t="s">
        <v>1018</v>
      </c>
      <c r="F32" s="59">
        <v>1.0680555555555555</v>
      </c>
      <c r="H32" s="23">
        <v>22</v>
      </c>
    </row>
    <row r="33" spans="1:8">
      <c r="A33" s="56">
        <v>22</v>
      </c>
      <c r="B33" s="56">
        <v>56</v>
      </c>
      <c r="C33" s="56" t="s">
        <v>981</v>
      </c>
      <c r="D33" s="56">
        <v>9</v>
      </c>
      <c r="E33" s="56" t="s">
        <v>1018</v>
      </c>
      <c r="F33" s="59">
        <v>1.0798611111111112</v>
      </c>
      <c r="H33" s="23">
        <v>21</v>
      </c>
    </row>
    <row r="34" spans="1:8">
      <c r="A34" s="56">
        <v>23</v>
      </c>
      <c r="B34" s="56">
        <v>857587</v>
      </c>
      <c r="C34" s="56" t="s">
        <v>982</v>
      </c>
      <c r="D34" s="56"/>
      <c r="E34" s="56" t="s">
        <v>1018</v>
      </c>
      <c r="F34" s="59">
        <v>1.0979166666666667</v>
      </c>
      <c r="H34" s="23">
        <v>20</v>
      </c>
    </row>
    <row r="35" spans="1:8">
      <c r="A35" s="56">
        <v>24</v>
      </c>
      <c r="B35" s="56">
        <v>60</v>
      </c>
      <c r="C35" s="56" t="s">
        <v>794</v>
      </c>
      <c r="D35" s="56">
        <v>9</v>
      </c>
      <c r="E35" s="56" t="s">
        <v>1020</v>
      </c>
      <c r="F35" s="59">
        <v>1.1034722222222222</v>
      </c>
      <c r="H35" s="23">
        <v>19</v>
      </c>
    </row>
    <row r="36" spans="1:8">
      <c r="A36" s="56">
        <v>25</v>
      </c>
      <c r="B36" s="56">
        <v>52</v>
      </c>
      <c r="C36" s="56" t="s">
        <v>436</v>
      </c>
      <c r="D36" s="56">
        <v>9</v>
      </c>
      <c r="E36" s="56" t="s">
        <v>1018</v>
      </c>
      <c r="F36" s="59">
        <v>1.1118055555555555</v>
      </c>
      <c r="H36" s="23">
        <v>18</v>
      </c>
    </row>
    <row r="37" spans="1:8">
      <c r="A37" s="56">
        <v>26</v>
      </c>
      <c r="B37" s="56">
        <v>857589</v>
      </c>
      <c r="C37" s="56" t="s">
        <v>983</v>
      </c>
      <c r="D37" s="56"/>
      <c r="E37" s="56" t="s">
        <v>1018</v>
      </c>
      <c r="F37" s="59">
        <v>1.1416666666666666</v>
      </c>
      <c r="H37" s="23">
        <v>17</v>
      </c>
    </row>
    <row r="38" spans="1:8">
      <c r="A38" s="56">
        <v>27</v>
      </c>
      <c r="B38" s="56">
        <v>53</v>
      </c>
      <c r="C38" s="56" t="s">
        <v>984</v>
      </c>
      <c r="D38" s="56"/>
      <c r="E38" s="56" t="s">
        <v>1018</v>
      </c>
      <c r="F38" s="59">
        <v>1.1631944444444444</v>
      </c>
      <c r="H38" s="23">
        <v>16</v>
      </c>
    </row>
    <row r="39" spans="1:8">
      <c r="A39" s="56">
        <v>28</v>
      </c>
      <c r="B39" s="56">
        <v>64</v>
      </c>
      <c r="C39" s="56" t="s">
        <v>429</v>
      </c>
      <c r="D39" s="56"/>
      <c r="E39" s="56" t="s">
        <v>1018</v>
      </c>
      <c r="F39" s="59">
        <v>1.1645833333333333</v>
      </c>
      <c r="H39" s="23">
        <v>15</v>
      </c>
    </row>
    <row r="40" spans="1:8">
      <c r="A40" s="56">
        <v>29</v>
      </c>
      <c r="B40" s="56">
        <v>91</v>
      </c>
      <c r="C40" s="56" t="s">
        <v>610</v>
      </c>
      <c r="D40" s="56"/>
      <c r="E40" s="56" t="s">
        <v>1018</v>
      </c>
      <c r="F40" s="59">
        <v>1.1993055555555556</v>
      </c>
      <c r="H40" s="23">
        <v>14</v>
      </c>
    </row>
    <row r="41" spans="1:8">
      <c r="A41" s="56">
        <v>30</v>
      </c>
      <c r="B41" s="56">
        <v>61</v>
      </c>
      <c r="C41" s="56" t="s">
        <v>985</v>
      </c>
      <c r="D41" s="56">
        <v>11</v>
      </c>
      <c r="E41" s="56" t="s">
        <v>1020</v>
      </c>
      <c r="F41" s="59">
        <v>1.2180555555555557</v>
      </c>
      <c r="H41" s="23">
        <v>13</v>
      </c>
    </row>
    <row r="42" spans="1:8">
      <c r="A42" s="56">
        <v>31</v>
      </c>
      <c r="B42" s="56">
        <v>857593</v>
      </c>
      <c r="C42" s="56" t="s">
        <v>277</v>
      </c>
      <c r="D42" s="56"/>
      <c r="E42" s="56" t="s">
        <v>1019</v>
      </c>
      <c r="F42" s="59">
        <v>1.2361111111111112</v>
      </c>
      <c r="H42" s="23">
        <v>12</v>
      </c>
    </row>
    <row r="43" spans="1:8">
      <c r="A43" s="56">
        <v>32</v>
      </c>
      <c r="B43" s="56">
        <v>28</v>
      </c>
      <c r="C43" s="56" t="s">
        <v>1061</v>
      </c>
      <c r="D43" s="56"/>
      <c r="E43" s="56" t="s">
        <v>1018</v>
      </c>
      <c r="F43" s="59">
        <v>1.4770833333333335</v>
      </c>
    </row>
    <row r="44" spans="1:8">
      <c r="A44" s="56">
        <v>33</v>
      </c>
      <c r="B44" s="56">
        <v>92</v>
      </c>
      <c r="C44" s="56" t="s">
        <v>1062</v>
      </c>
      <c r="D44" s="56"/>
      <c r="E44" s="56" t="s">
        <v>1018</v>
      </c>
      <c r="F44" s="59">
        <v>1.5250000000000001</v>
      </c>
    </row>
    <row r="45" spans="1:8">
      <c r="A45" s="56">
        <v>34</v>
      </c>
      <c r="B45" s="56">
        <v>24</v>
      </c>
      <c r="C45" s="56" t="s">
        <v>986</v>
      </c>
      <c r="D45" s="56">
        <v>8</v>
      </c>
      <c r="E45" s="56" t="s">
        <v>1019</v>
      </c>
      <c r="F45" s="59">
        <v>1.5993055555555555</v>
      </c>
      <c r="H45" s="23">
        <v>9</v>
      </c>
    </row>
    <row r="46" spans="1:8">
      <c r="A46" s="56">
        <v>35</v>
      </c>
      <c r="B46" s="56">
        <v>857606</v>
      </c>
      <c r="C46" s="56" t="s">
        <v>437</v>
      </c>
      <c r="D46" s="56">
        <v>10</v>
      </c>
      <c r="E46" s="56" t="s">
        <v>190</v>
      </c>
      <c r="F46" s="59">
        <v>1.7041666666666666</v>
      </c>
      <c r="H46" s="23">
        <v>8</v>
      </c>
    </row>
    <row r="47" spans="1:8">
      <c r="A47" s="56">
        <v>36</v>
      </c>
      <c r="B47" s="56">
        <v>857604</v>
      </c>
      <c r="C47" s="56" t="s">
        <v>457</v>
      </c>
      <c r="D47" s="56">
        <v>3</v>
      </c>
      <c r="E47" s="56" t="s">
        <v>190</v>
      </c>
      <c r="F47" s="59">
        <v>1.8687500000000001</v>
      </c>
      <c r="H47" s="23">
        <v>7</v>
      </c>
    </row>
    <row r="48" spans="1:8">
      <c r="A48" s="56">
        <v>37</v>
      </c>
      <c r="B48" s="56">
        <v>34</v>
      </c>
      <c r="C48" s="56" t="s">
        <v>987</v>
      </c>
      <c r="D48" s="56"/>
      <c r="E48" s="56" t="s">
        <v>1019</v>
      </c>
      <c r="F48" s="59">
        <v>1.89375</v>
      </c>
      <c r="H48" s="23">
        <v>6</v>
      </c>
    </row>
    <row r="49" spans="1:8">
      <c r="A49" s="56">
        <v>38</v>
      </c>
      <c r="B49" s="56">
        <v>36</v>
      </c>
      <c r="C49" s="56" t="s">
        <v>988</v>
      </c>
      <c r="D49" s="56"/>
      <c r="E49" s="56" t="s">
        <v>1019</v>
      </c>
      <c r="F49" s="59">
        <v>1.8986111111111112</v>
      </c>
      <c r="H49" s="23">
        <v>5</v>
      </c>
    </row>
    <row r="50" spans="1:8">
      <c r="A50" s="56">
        <v>39</v>
      </c>
      <c r="B50" s="56">
        <v>21</v>
      </c>
      <c r="C50" s="56" t="s">
        <v>196</v>
      </c>
      <c r="D50" s="56"/>
      <c r="E50" s="56" t="s">
        <v>1018</v>
      </c>
      <c r="F50" s="59">
        <v>1.9020833333333333</v>
      </c>
      <c r="H50" s="23">
        <v>4</v>
      </c>
    </row>
    <row r="51" spans="1:8">
      <c r="A51" s="56">
        <v>40</v>
      </c>
      <c r="B51" s="56">
        <v>27</v>
      </c>
      <c r="C51" s="56" t="s">
        <v>195</v>
      </c>
      <c r="D51" s="56"/>
      <c r="E51" s="56" t="s">
        <v>1018</v>
      </c>
      <c r="F51" s="59">
        <v>1.9409722222222223</v>
      </c>
      <c r="H51" s="23">
        <v>3</v>
      </c>
    </row>
    <row r="52" spans="1:8">
      <c r="A52" s="56">
        <v>41</v>
      </c>
      <c r="B52" s="56">
        <v>112</v>
      </c>
      <c r="C52" s="56" t="s">
        <v>989</v>
      </c>
      <c r="D52" s="56"/>
      <c r="E52" s="56" t="s">
        <v>1019</v>
      </c>
      <c r="F52" s="60">
        <v>5.7569444444444444E-2</v>
      </c>
      <c r="H52" s="23">
        <v>2</v>
      </c>
    </row>
    <row r="53" spans="1:8">
      <c r="A53" s="56">
        <v>42</v>
      </c>
      <c r="B53" s="56">
        <v>101</v>
      </c>
      <c r="C53" s="56" t="s">
        <v>990</v>
      </c>
      <c r="D53" s="56"/>
      <c r="E53" s="56" t="s">
        <v>1018</v>
      </c>
      <c r="F53" s="60">
        <v>8.2569444444444445E-2</v>
      </c>
      <c r="H53" s="23">
        <v>1</v>
      </c>
    </row>
    <row r="54" spans="1:8">
      <c r="A54" s="56"/>
    </row>
    <row r="55" spans="1:8" s="23" customFormat="1">
      <c r="A55" s="61" t="s">
        <v>1022</v>
      </c>
      <c r="B55" s="23" t="s">
        <v>843</v>
      </c>
      <c r="C55" s="23">
        <v>10</v>
      </c>
      <c r="D55" s="61"/>
      <c r="E55" s="61" t="s">
        <v>1023</v>
      </c>
      <c r="F55" s="61" t="s">
        <v>1024</v>
      </c>
      <c r="G55" s="61" t="s">
        <v>993</v>
      </c>
    </row>
    <row r="56" spans="1:8">
      <c r="A56" s="57" t="s">
        <v>971</v>
      </c>
      <c r="B56" s="57" t="s">
        <v>972</v>
      </c>
      <c r="C56" s="57" t="s">
        <v>13</v>
      </c>
      <c r="D56" s="57" t="s">
        <v>973</v>
      </c>
      <c r="E56" s="57" t="s">
        <v>14</v>
      </c>
      <c r="F56" s="57" t="s">
        <v>974</v>
      </c>
      <c r="G56" s="57"/>
    </row>
    <row r="57" spans="1:8">
      <c r="A57" s="56">
        <v>1</v>
      </c>
      <c r="B57" s="56">
        <v>15</v>
      </c>
      <c r="C57" s="56" t="s">
        <v>215</v>
      </c>
      <c r="D57" s="56">
        <v>80</v>
      </c>
      <c r="E57" s="56" t="s">
        <v>1025</v>
      </c>
      <c r="F57" s="59">
        <v>1.5562500000000001</v>
      </c>
      <c r="H57" s="23">
        <v>14</v>
      </c>
    </row>
    <row r="58" spans="1:8">
      <c r="A58" s="56">
        <v>2</v>
      </c>
      <c r="B58" s="56">
        <v>857592</v>
      </c>
      <c r="C58" s="56" t="s">
        <v>277</v>
      </c>
      <c r="D58" s="56">
        <v>70</v>
      </c>
      <c r="E58" s="56" t="s">
        <v>1026</v>
      </c>
      <c r="F58" s="59">
        <v>1.8666666666666665</v>
      </c>
      <c r="H58" s="23">
        <v>12</v>
      </c>
    </row>
    <row r="59" spans="1:8">
      <c r="A59" s="56">
        <v>3</v>
      </c>
      <c r="B59" s="56">
        <v>114</v>
      </c>
      <c r="C59" s="56" t="s">
        <v>994</v>
      </c>
      <c r="D59" s="56"/>
      <c r="E59" s="56" t="s">
        <v>1019</v>
      </c>
      <c r="F59" s="59">
        <v>2.1305555555555555</v>
      </c>
      <c r="H59" s="23">
        <v>11</v>
      </c>
    </row>
    <row r="60" spans="1:8">
      <c r="A60" s="56">
        <v>4</v>
      </c>
      <c r="B60" s="56">
        <v>9</v>
      </c>
      <c r="C60" s="56" t="s">
        <v>499</v>
      </c>
      <c r="D60" s="56">
        <v>60</v>
      </c>
      <c r="E60" s="56" t="s">
        <v>230</v>
      </c>
      <c r="F60" s="59">
        <v>2.2506944444444446</v>
      </c>
      <c r="H60" s="23">
        <v>10</v>
      </c>
    </row>
    <row r="61" spans="1:8">
      <c r="A61" s="56">
        <v>5</v>
      </c>
      <c r="B61" s="56">
        <v>857594</v>
      </c>
      <c r="C61" s="56" t="s">
        <v>228</v>
      </c>
      <c r="D61" s="56"/>
      <c r="E61" s="56" t="s">
        <v>1019</v>
      </c>
      <c r="F61" s="60">
        <v>5.0960648148148151E-2</v>
      </c>
      <c r="H61" s="23">
        <v>9</v>
      </c>
    </row>
    <row r="62" spans="1:8">
      <c r="A62" s="56">
        <v>6</v>
      </c>
      <c r="B62" s="56">
        <v>58</v>
      </c>
      <c r="C62" s="56" t="s">
        <v>188</v>
      </c>
      <c r="D62" s="56">
        <v>7</v>
      </c>
      <c r="E62" s="56" t="s">
        <v>174</v>
      </c>
      <c r="F62" s="60">
        <v>6.1168981481481477E-2</v>
      </c>
      <c r="H62" s="23">
        <v>8</v>
      </c>
    </row>
    <row r="63" spans="1:8">
      <c r="A63" s="56">
        <v>7</v>
      </c>
      <c r="B63" s="56">
        <v>39</v>
      </c>
      <c r="C63" s="56" t="s">
        <v>438</v>
      </c>
      <c r="D63" s="56"/>
      <c r="E63" s="56" t="s">
        <v>1019</v>
      </c>
      <c r="F63" s="60">
        <v>6.3252314814814817E-2</v>
      </c>
      <c r="H63" s="23">
        <v>7</v>
      </c>
    </row>
    <row r="64" spans="1:8">
      <c r="A64" s="56">
        <v>8</v>
      </c>
      <c r="B64" s="56">
        <v>37</v>
      </c>
      <c r="C64" s="56" t="s">
        <v>995</v>
      </c>
      <c r="D64" s="56"/>
      <c r="E64" s="56" t="s">
        <v>1019</v>
      </c>
      <c r="F64" s="60">
        <v>6.3263888888888883E-2</v>
      </c>
      <c r="H64" s="23">
        <v>6</v>
      </c>
    </row>
    <row r="65" spans="1:8">
      <c r="A65" s="56">
        <v>9</v>
      </c>
      <c r="B65" s="56">
        <v>857603</v>
      </c>
      <c r="C65" s="56" t="s">
        <v>187</v>
      </c>
      <c r="D65" s="56">
        <v>8</v>
      </c>
      <c r="E65" s="56" t="s">
        <v>174</v>
      </c>
      <c r="F65" s="60">
        <v>6.4386574074074068E-2</v>
      </c>
      <c r="H65" s="23">
        <v>5</v>
      </c>
    </row>
    <row r="66" spans="1:8">
      <c r="A66" s="56">
        <v>10</v>
      </c>
      <c r="B66" s="56">
        <v>857598</v>
      </c>
      <c r="C66" s="56" t="s">
        <v>198</v>
      </c>
      <c r="D66" s="56"/>
      <c r="E66" s="56" t="s">
        <v>174</v>
      </c>
      <c r="F66" s="60">
        <v>6.5150462962962966E-2</v>
      </c>
      <c r="H66" s="23">
        <v>4</v>
      </c>
    </row>
    <row r="67" spans="1:8">
      <c r="A67" s="56"/>
    </row>
    <row r="68" spans="1:8" s="23" customFormat="1" ht="18" customHeight="1">
      <c r="A68" s="23" t="s">
        <v>844</v>
      </c>
      <c r="B68" s="61" t="s">
        <v>1029</v>
      </c>
      <c r="C68" s="23">
        <v>25</v>
      </c>
      <c r="D68" s="61"/>
      <c r="E68" s="61" t="s">
        <v>1027</v>
      </c>
      <c r="F68" s="23" t="s">
        <v>1028</v>
      </c>
      <c r="G68" s="61" t="s">
        <v>993</v>
      </c>
    </row>
    <row r="69" spans="1:8">
      <c r="A69" s="57" t="s">
        <v>971</v>
      </c>
      <c r="B69" s="57" t="s">
        <v>972</v>
      </c>
      <c r="C69" s="57" t="s">
        <v>13</v>
      </c>
      <c r="D69" s="57" t="s">
        <v>973</v>
      </c>
      <c r="E69" s="57" t="s">
        <v>14</v>
      </c>
      <c r="F69" s="57" t="s">
        <v>974</v>
      </c>
      <c r="G69" s="57"/>
    </row>
    <row r="70" spans="1:8">
      <c r="A70" s="56">
        <v>1</v>
      </c>
      <c r="B70" s="56">
        <v>857590</v>
      </c>
      <c r="C70" s="56" t="s">
        <v>493</v>
      </c>
      <c r="D70" s="56">
        <v>62</v>
      </c>
      <c r="E70" s="56" t="s">
        <v>1032</v>
      </c>
      <c r="F70" s="58">
        <v>0.8569444444444444</v>
      </c>
      <c r="H70" s="23">
        <v>29</v>
      </c>
    </row>
    <row r="71" spans="1:8">
      <c r="A71" s="56">
        <v>2</v>
      </c>
      <c r="B71" s="56">
        <v>857602</v>
      </c>
      <c r="C71" s="56" t="s">
        <v>922</v>
      </c>
      <c r="D71" s="56">
        <v>82</v>
      </c>
      <c r="E71" s="56" t="s">
        <v>1033</v>
      </c>
      <c r="F71" s="58">
        <v>0.97222222222222221</v>
      </c>
      <c r="H71" s="23">
        <v>27</v>
      </c>
    </row>
    <row r="72" spans="1:8">
      <c r="A72" s="56">
        <v>3</v>
      </c>
      <c r="B72" s="56">
        <v>45</v>
      </c>
      <c r="C72" s="56" t="s">
        <v>425</v>
      </c>
      <c r="D72" s="56">
        <v>3</v>
      </c>
      <c r="E72" s="56" t="s">
        <v>174</v>
      </c>
      <c r="F72" s="59">
        <v>1.3736111111111111</v>
      </c>
      <c r="H72" s="23">
        <v>26</v>
      </c>
    </row>
    <row r="73" spans="1:8">
      <c r="A73" s="56">
        <v>4</v>
      </c>
      <c r="B73" s="56">
        <v>83</v>
      </c>
      <c r="C73" s="56" t="s">
        <v>453</v>
      </c>
      <c r="D73" s="56"/>
      <c r="E73" s="56" t="s">
        <v>1030</v>
      </c>
      <c r="F73" s="59">
        <v>1.4124999999999999</v>
      </c>
      <c r="H73" s="23">
        <v>25</v>
      </c>
    </row>
    <row r="74" spans="1:8">
      <c r="A74" s="56">
        <v>5</v>
      </c>
      <c r="B74" s="56">
        <v>10</v>
      </c>
      <c r="C74" s="56" t="s">
        <v>996</v>
      </c>
      <c r="D74" s="56">
        <v>80</v>
      </c>
      <c r="E74" s="56" t="s">
        <v>1019</v>
      </c>
      <c r="F74" s="59">
        <v>1.471527777777778</v>
      </c>
      <c r="H74" s="23">
        <v>24</v>
      </c>
    </row>
    <row r="75" spans="1:8">
      <c r="A75" s="56">
        <v>6</v>
      </c>
      <c r="B75" s="56">
        <v>343429</v>
      </c>
      <c r="C75" s="56" t="s">
        <v>481</v>
      </c>
      <c r="D75" s="56">
        <v>64</v>
      </c>
      <c r="E75" s="56" t="s">
        <v>230</v>
      </c>
      <c r="F75" s="59">
        <v>1.4777777777777779</v>
      </c>
      <c r="H75" s="23">
        <v>23</v>
      </c>
    </row>
    <row r="76" spans="1:8">
      <c r="A76" s="56">
        <v>7</v>
      </c>
      <c r="B76" s="56">
        <v>19</v>
      </c>
      <c r="C76" s="56" t="s">
        <v>925</v>
      </c>
      <c r="D76" s="56"/>
      <c r="E76" s="56" t="s">
        <v>1019</v>
      </c>
      <c r="F76" s="59">
        <v>1.4930555555555556</v>
      </c>
      <c r="H76" s="23">
        <v>22</v>
      </c>
    </row>
    <row r="77" spans="1:8">
      <c r="A77" s="56">
        <v>8</v>
      </c>
      <c r="B77" s="56">
        <v>857591</v>
      </c>
      <c r="C77" s="56" t="s">
        <v>177</v>
      </c>
      <c r="D77" s="56">
        <v>5</v>
      </c>
      <c r="E77" s="56" t="s">
        <v>174</v>
      </c>
      <c r="F77" s="59">
        <v>1.5486111111111109</v>
      </c>
      <c r="H77" s="23">
        <v>21</v>
      </c>
    </row>
    <row r="78" spans="1:8">
      <c r="A78" s="56">
        <v>9</v>
      </c>
      <c r="B78" s="56">
        <v>46</v>
      </c>
      <c r="C78" s="56" t="s">
        <v>426</v>
      </c>
      <c r="D78" s="56"/>
      <c r="E78" s="56" t="s">
        <v>174</v>
      </c>
      <c r="F78" s="59">
        <v>1.70625</v>
      </c>
      <c r="H78" s="23">
        <v>20</v>
      </c>
    </row>
    <row r="79" spans="1:8">
      <c r="A79" s="56">
        <v>10</v>
      </c>
      <c r="B79" s="56">
        <v>103</v>
      </c>
      <c r="C79" s="56" t="s">
        <v>997</v>
      </c>
      <c r="D79" s="56"/>
      <c r="E79" s="56" t="s">
        <v>1019</v>
      </c>
      <c r="F79" s="59">
        <v>1.7083333333333333</v>
      </c>
      <c r="H79" s="23">
        <v>19</v>
      </c>
    </row>
    <row r="80" spans="1:8">
      <c r="A80" s="56">
        <v>11</v>
      </c>
      <c r="B80" s="56">
        <v>47</v>
      </c>
      <c r="C80" s="56" t="s">
        <v>998</v>
      </c>
      <c r="D80" s="56"/>
      <c r="E80" s="56" t="s">
        <v>174</v>
      </c>
      <c r="F80" s="59">
        <v>1.7138888888888888</v>
      </c>
      <c r="H80" s="23">
        <v>18</v>
      </c>
    </row>
    <row r="81" spans="1:8">
      <c r="A81" s="56">
        <v>12</v>
      </c>
      <c r="B81" s="56">
        <v>111</v>
      </c>
      <c r="C81" s="56" t="s">
        <v>266</v>
      </c>
      <c r="D81" s="56"/>
      <c r="E81" s="56" t="s">
        <v>174</v>
      </c>
      <c r="F81" s="59">
        <v>1.7333333333333334</v>
      </c>
      <c r="H81" s="23">
        <v>17</v>
      </c>
    </row>
    <row r="82" spans="1:8">
      <c r="A82" s="56">
        <v>13</v>
      </c>
      <c r="B82" s="56">
        <v>80</v>
      </c>
      <c r="C82" s="56" t="s">
        <v>200</v>
      </c>
      <c r="D82" s="56">
        <v>7</v>
      </c>
      <c r="E82" s="56" t="s">
        <v>174</v>
      </c>
      <c r="F82" s="59">
        <v>1.7388888888888889</v>
      </c>
      <c r="H82" s="23">
        <v>16</v>
      </c>
    </row>
    <row r="83" spans="1:8">
      <c r="A83" s="56">
        <v>14</v>
      </c>
      <c r="B83" s="56">
        <v>81</v>
      </c>
      <c r="C83" s="56" t="s">
        <v>981</v>
      </c>
      <c r="D83" s="56">
        <v>9</v>
      </c>
      <c r="E83" s="56" t="s">
        <v>174</v>
      </c>
      <c r="F83" s="59">
        <v>1.7833333333333332</v>
      </c>
      <c r="H83" s="23">
        <v>15</v>
      </c>
    </row>
    <row r="84" spans="1:8">
      <c r="A84" s="56">
        <v>15</v>
      </c>
      <c r="B84" s="56">
        <v>97</v>
      </c>
      <c r="C84" s="56" t="s">
        <v>991</v>
      </c>
      <c r="D84" s="56"/>
      <c r="E84" s="56" t="s">
        <v>1031</v>
      </c>
      <c r="F84" s="59">
        <v>1.8916666666666666</v>
      </c>
      <c r="H84" s="23">
        <v>14</v>
      </c>
    </row>
    <row r="85" spans="1:8">
      <c r="A85" s="56">
        <v>16</v>
      </c>
      <c r="B85" s="56">
        <v>93</v>
      </c>
      <c r="C85" s="56" t="s">
        <v>794</v>
      </c>
      <c r="D85" s="56"/>
      <c r="E85" s="56" t="s">
        <v>1020</v>
      </c>
      <c r="F85" s="59">
        <v>2.0756944444444447</v>
      </c>
      <c r="H85" s="23">
        <v>13</v>
      </c>
    </row>
    <row r="86" spans="1:8">
      <c r="A86" s="56">
        <v>17</v>
      </c>
      <c r="B86" s="56">
        <v>94</v>
      </c>
      <c r="C86" s="56" t="s">
        <v>194</v>
      </c>
      <c r="D86" s="56"/>
      <c r="E86" s="56" t="s">
        <v>1020</v>
      </c>
      <c r="F86" s="59">
        <v>2.1548611111111113</v>
      </c>
      <c r="H86" s="23">
        <v>12</v>
      </c>
    </row>
    <row r="87" spans="1:8">
      <c r="A87" s="56">
        <v>18</v>
      </c>
      <c r="B87" s="56">
        <v>343426</v>
      </c>
      <c r="C87" s="56" t="s">
        <v>1001</v>
      </c>
      <c r="D87" s="56">
        <v>8</v>
      </c>
      <c r="E87" s="56" t="s">
        <v>1019</v>
      </c>
      <c r="F87" s="59">
        <v>2.1687499999999997</v>
      </c>
      <c r="H87" s="23">
        <v>11</v>
      </c>
    </row>
    <row r="88" spans="1:8">
      <c r="A88" s="56">
        <v>19</v>
      </c>
      <c r="B88" s="56">
        <v>102</v>
      </c>
      <c r="C88" s="56" t="s">
        <v>999</v>
      </c>
      <c r="D88" s="56"/>
      <c r="E88" s="56" t="s">
        <v>1019</v>
      </c>
      <c r="F88" s="59">
        <v>2.2756944444444445</v>
      </c>
      <c r="H88" s="23">
        <v>10</v>
      </c>
    </row>
    <row r="89" spans="1:8">
      <c r="A89" s="56">
        <v>20</v>
      </c>
      <c r="B89" s="56">
        <v>99</v>
      </c>
      <c r="C89" s="56" t="s">
        <v>183</v>
      </c>
      <c r="D89" s="56">
        <v>5</v>
      </c>
      <c r="E89" s="56" t="s">
        <v>174</v>
      </c>
      <c r="F89" s="60">
        <v>4.5324074074074072E-2</v>
      </c>
      <c r="H89" s="23">
        <v>9</v>
      </c>
    </row>
    <row r="90" spans="1:8">
      <c r="A90" s="56">
        <v>21</v>
      </c>
      <c r="B90" s="56">
        <v>98</v>
      </c>
      <c r="C90" s="56" t="s">
        <v>198</v>
      </c>
      <c r="D90" s="56"/>
      <c r="E90" s="56" t="s">
        <v>174</v>
      </c>
      <c r="F90" s="60">
        <v>4.6377314814814809E-2</v>
      </c>
      <c r="H90" s="23">
        <v>8</v>
      </c>
    </row>
    <row r="91" spans="1:8">
      <c r="A91" s="56">
        <v>22</v>
      </c>
      <c r="B91" s="56">
        <v>100</v>
      </c>
      <c r="C91" s="56" t="s">
        <v>1034</v>
      </c>
      <c r="D91" s="56">
        <v>8</v>
      </c>
      <c r="E91" s="56" t="s">
        <v>174</v>
      </c>
      <c r="F91" s="60">
        <v>4.6377314814814809E-2</v>
      </c>
    </row>
    <row r="92" spans="1:8">
      <c r="A92" s="56">
        <v>23</v>
      </c>
      <c r="B92" s="56">
        <v>857599</v>
      </c>
      <c r="C92" s="56" t="s">
        <v>1000</v>
      </c>
      <c r="D92" s="56"/>
      <c r="E92" s="56" t="s">
        <v>1019</v>
      </c>
      <c r="F92" s="60">
        <v>5.8229166666666665E-2</v>
      </c>
      <c r="H92" s="23">
        <v>6</v>
      </c>
    </row>
    <row r="94" spans="1:8" s="23" customFormat="1">
      <c r="A94" s="61"/>
      <c r="B94" s="23" t="s">
        <v>845</v>
      </c>
      <c r="C94" s="23" t="s">
        <v>1037</v>
      </c>
      <c r="D94" s="61">
        <v>15</v>
      </c>
      <c r="E94" s="61" t="s">
        <v>1035</v>
      </c>
      <c r="F94" s="23" t="s">
        <v>1036</v>
      </c>
      <c r="G94" s="61" t="s">
        <v>1002</v>
      </c>
    </row>
    <row r="95" spans="1:8">
      <c r="A95" s="57" t="s">
        <v>971</v>
      </c>
      <c r="B95" s="57" t="s">
        <v>972</v>
      </c>
      <c r="C95" s="57" t="s">
        <v>13</v>
      </c>
      <c r="D95" s="57" t="s">
        <v>973</v>
      </c>
      <c r="E95" s="57" t="s">
        <v>14</v>
      </c>
      <c r="F95" s="57" t="s">
        <v>974</v>
      </c>
      <c r="G95" s="57"/>
    </row>
    <row r="96" spans="1:8">
      <c r="A96" s="56">
        <v>1</v>
      </c>
      <c r="B96" s="56">
        <v>343428</v>
      </c>
      <c r="C96" s="56" t="s">
        <v>1003</v>
      </c>
      <c r="D96" s="56">
        <v>60</v>
      </c>
      <c r="E96" s="56" t="s">
        <v>1038</v>
      </c>
      <c r="F96" s="59">
        <v>1.1673611111111111</v>
      </c>
      <c r="H96" s="23">
        <v>21</v>
      </c>
    </row>
    <row r="97" spans="1:8">
      <c r="A97" s="56">
        <v>2</v>
      </c>
      <c r="B97" s="56">
        <v>87</v>
      </c>
      <c r="C97" s="56" t="s">
        <v>231</v>
      </c>
      <c r="D97" s="56">
        <v>77</v>
      </c>
      <c r="E97" s="56" t="s">
        <v>1021</v>
      </c>
      <c r="F97" s="59">
        <v>1.2152777777777779</v>
      </c>
      <c r="H97" s="23">
        <v>19</v>
      </c>
    </row>
    <row r="98" spans="1:8">
      <c r="A98" s="56">
        <v>2</v>
      </c>
      <c r="B98" s="56">
        <v>73</v>
      </c>
      <c r="C98" s="56" t="s">
        <v>645</v>
      </c>
      <c r="D98" s="56"/>
      <c r="E98" s="56" t="s">
        <v>1019</v>
      </c>
      <c r="F98" s="59">
        <v>1.5465277777777777</v>
      </c>
      <c r="H98" s="23">
        <v>18</v>
      </c>
    </row>
    <row r="99" spans="1:8">
      <c r="A99" s="56">
        <v>3</v>
      </c>
      <c r="B99" s="56">
        <v>68</v>
      </c>
      <c r="C99" s="56" t="s">
        <v>477</v>
      </c>
      <c r="D99" s="56">
        <v>76</v>
      </c>
      <c r="E99" s="56" t="s">
        <v>488</v>
      </c>
      <c r="F99" s="59">
        <v>1.8631944444444446</v>
      </c>
      <c r="H99" s="23">
        <v>17</v>
      </c>
    </row>
    <row r="100" spans="1:8">
      <c r="A100" s="56">
        <v>4</v>
      </c>
      <c r="B100" s="56">
        <v>857607</v>
      </c>
      <c r="C100" s="56" t="s">
        <v>1004</v>
      </c>
      <c r="D100" s="56"/>
      <c r="E100" s="56" t="s">
        <v>1039</v>
      </c>
      <c r="F100" s="59">
        <v>1.8923611111111109</v>
      </c>
      <c r="H100" s="23">
        <v>16</v>
      </c>
    </row>
    <row r="101" spans="1:8">
      <c r="A101" s="56">
        <v>5</v>
      </c>
      <c r="B101" s="56">
        <v>857596</v>
      </c>
      <c r="C101" s="56" t="s">
        <v>634</v>
      </c>
      <c r="D101" s="56">
        <v>59</v>
      </c>
      <c r="E101" s="56" t="s">
        <v>1031</v>
      </c>
      <c r="F101" s="59">
        <v>1.9138888888888888</v>
      </c>
      <c r="H101" s="23">
        <v>15</v>
      </c>
    </row>
    <row r="102" spans="1:8">
      <c r="A102" s="56">
        <v>6</v>
      </c>
      <c r="B102" s="56">
        <v>343424</v>
      </c>
      <c r="C102" s="56" t="s">
        <v>1005</v>
      </c>
      <c r="D102" s="56">
        <v>60</v>
      </c>
      <c r="E102" s="56" t="s">
        <v>488</v>
      </c>
      <c r="F102" s="59">
        <v>2.0472222222222221</v>
      </c>
      <c r="H102" s="23">
        <v>14</v>
      </c>
    </row>
    <row r="103" spans="1:8">
      <c r="A103" s="56">
        <v>7</v>
      </c>
      <c r="B103" s="56">
        <v>76</v>
      </c>
      <c r="C103" s="56" t="s">
        <v>1006</v>
      </c>
      <c r="D103" s="56"/>
      <c r="E103" s="56" t="s">
        <v>1040</v>
      </c>
      <c r="F103" s="59">
        <v>2.1145833333333335</v>
      </c>
      <c r="H103" s="23">
        <v>13</v>
      </c>
    </row>
    <row r="104" spans="1:8">
      <c r="A104" s="56">
        <v>8</v>
      </c>
      <c r="B104" s="56">
        <v>79</v>
      </c>
      <c r="C104" s="56" t="s">
        <v>237</v>
      </c>
      <c r="D104" s="56">
        <v>43</v>
      </c>
      <c r="E104" s="56" t="s">
        <v>1020</v>
      </c>
      <c r="F104" s="59">
        <v>2.1604166666666669</v>
      </c>
      <c r="H104" s="23">
        <v>12</v>
      </c>
    </row>
    <row r="105" spans="1:8">
      <c r="A105" s="56">
        <v>9</v>
      </c>
      <c r="B105" s="56">
        <v>49</v>
      </c>
      <c r="C105" s="56" t="s">
        <v>465</v>
      </c>
      <c r="D105" s="56">
        <v>42</v>
      </c>
      <c r="E105" s="56" t="s">
        <v>1039</v>
      </c>
      <c r="F105" s="59">
        <v>2.2875000000000001</v>
      </c>
      <c r="H105" s="23">
        <v>11</v>
      </c>
    </row>
    <row r="106" spans="1:8">
      <c r="A106" s="56">
        <v>10</v>
      </c>
      <c r="B106" s="56">
        <v>113</v>
      </c>
      <c r="C106" s="56" t="s">
        <v>618</v>
      </c>
      <c r="D106" s="56"/>
      <c r="E106" s="56" t="s">
        <v>1019</v>
      </c>
      <c r="F106" s="60">
        <v>4.206018518518518E-2</v>
      </c>
      <c r="H106" s="23">
        <v>10</v>
      </c>
    </row>
    <row r="107" spans="1:8">
      <c r="A107" s="56">
        <v>11</v>
      </c>
      <c r="B107" s="56">
        <v>69</v>
      </c>
      <c r="C107" s="56" t="s">
        <v>263</v>
      </c>
      <c r="D107" s="56">
        <v>41</v>
      </c>
      <c r="E107" s="56" t="s">
        <v>1041</v>
      </c>
      <c r="F107" s="60">
        <v>4.5636574074074072E-2</v>
      </c>
      <c r="H107" s="23">
        <v>9</v>
      </c>
    </row>
    <row r="108" spans="1:8">
      <c r="A108" s="56">
        <v>12</v>
      </c>
      <c r="B108" s="56">
        <v>857605</v>
      </c>
      <c r="C108" s="56" t="s">
        <v>451</v>
      </c>
      <c r="D108" s="56">
        <v>7</v>
      </c>
      <c r="E108" s="56" t="s">
        <v>1039</v>
      </c>
      <c r="F108" s="60">
        <v>4.5879629629629631E-2</v>
      </c>
      <c r="H108" s="23">
        <v>8</v>
      </c>
    </row>
    <row r="109" spans="1:8">
      <c r="A109" s="56"/>
    </row>
    <row r="110" spans="1:8" s="23" customFormat="1">
      <c r="A110" s="61" t="s">
        <v>1044</v>
      </c>
      <c r="B110" s="23" t="s">
        <v>846</v>
      </c>
      <c r="D110" s="61">
        <v>19</v>
      </c>
      <c r="E110" s="61" t="s">
        <v>1042</v>
      </c>
      <c r="F110" s="23" t="s">
        <v>1043</v>
      </c>
      <c r="G110" s="61" t="s">
        <v>1007</v>
      </c>
    </row>
    <row r="111" spans="1:8">
      <c r="A111" s="57" t="s">
        <v>971</v>
      </c>
      <c r="B111" s="57" t="s">
        <v>972</v>
      </c>
      <c r="C111" s="57" t="s">
        <v>13</v>
      </c>
      <c r="D111" s="57" t="s">
        <v>973</v>
      </c>
      <c r="E111" s="57" t="s">
        <v>14</v>
      </c>
      <c r="F111" s="57" t="s">
        <v>974</v>
      </c>
      <c r="G111" s="57"/>
    </row>
    <row r="112" spans="1:8">
      <c r="A112" s="56">
        <v>1</v>
      </c>
      <c r="B112" s="56">
        <v>343425</v>
      </c>
      <c r="C112" s="56" t="s">
        <v>836</v>
      </c>
      <c r="D112" s="56">
        <v>90</v>
      </c>
      <c r="E112" s="56" t="s">
        <v>1045</v>
      </c>
      <c r="F112" s="59">
        <v>1.5118055555555554</v>
      </c>
      <c r="H112" s="23">
        <v>25</v>
      </c>
    </row>
    <row r="113" spans="1:8">
      <c r="A113" s="56">
        <v>2</v>
      </c>
      <c r="B113" s="56">
        <v>343427</v>
      </c>
      <c r="C113" s="56" t="s">
        <v>423</v>
      </c>
      <c r="D113" s="56">
        <v>3</v>
      </c>
      <c r="E113" s="56" t="s">
        <v>1030</v>
      </c>
      <c r="F113" s="59">
        <v>1.5708333333333335</v>
      </c>
      <c r="H113" s="23">
        <v>23</v>
      </c>
    </row>
    <row r="114" spans="1:8">
      <c r="A114" s="56">
        <v>3</v>
      </c>
      <c r="B114" s="56">
        <v>44</v>
      </c>
      <c r="C114" s="56" t="s">
        <v>1008</v>
      </c>
      <c r="D114" s="56">
        <v>87</v>
      </c>
      <c r="E114" s="56" t="s">
        <v>1046</v>
      </c>
      <c r="F114" s="59">
        <v>1.8347222222222221</v>
      </c>
      <c r="H114" s="23">
        <v>22</v>
      </c>
    </row>
    <row r="115" spans="1:8">
      <c r="A115" s="56">
        <v>4</v>
      </c>
      <c r="B115" s="56">
        <v>65</v>
      </c>
      <c r="C115" s="56" t="s">
        <v>943</v>
      </c>
      <c r="D115" s="56">
        <v>46</v>
      </c>
      <c r="E115" s="56" t="s">
        <v>1047</v>
      </c>
      <c r="F115" s="59">
        <v>1.98125</v>
      </c>
      <c r="H115" s="23">
        <v>21</v>
      </c>
    </row>
    <row r="116" spans="1:8">
      <c r="A116" s="56">
        <v>5</v>
      </c>
      <c r="B116" s="56">
        <v>67</v>
      </c>
      <c r="C116" s="56" t="s">
        <v>934</v>
      </c>
      <c r="D116" s="56">
        <v>70</v>
      </c>
      <c r="E116" s="56" t="s">
        <v>1048</v>
      </c>
      <c r="F116" s="59">
        <v>1.9888888888888889</v>
      </c>
      <c r="H116" s="23">
        <v>20</v>
      </c>
    </row>
    <row r="117" spans="1:8">
      <c r="A117" s="56">
        <v>6</v>
      </c>
      <c r="B117" s="56">
        <v>857601</v>
      </c>
      <c r="C117" s="56" t="s">
        <v>1009</v>
      </c>
      <c r="D117" s="56">
        <v>69</v>
      </c>
      <c r="E117" s="56" t="s">
        <v>1049</v>
      </c>
      <c r="F117" s="59">
        <v>2.1041666666666665</v>
      </c>
      <c r="H117" s="23">
        <v>19</v>
      </c>
    </row>
    <row r="118" spans="1:8">
      <c r="A118" s="56">
        <v>7</v>
      </c>
      <c r="B118" s="56">
        <v>70</v>
      </c>
      <c r="C118" s="56" t="s">
        <v>471</v>
      </c>
      <c r="D118" s="56">
        <v>43</v>
      </c>
      <c r="E118" s="56" t="s">
        <v>1040</v>
      </c>
      <c r="F118" s="59">
        <v>2.1652777777777779</v>
      </c>
      <c r="H118" s="23">
        <v>18</v>
      </c>
    </row>
    <row r="119" spans="1:8">
      <c r="A119" s="56">
        <v>8</v>
      </c>
      <c r="B119" s="56">
        <v>74</v>
      </c>
      <c r="C119" s="56" t="s">
        <v>623</v>
      </c>
      <c r="D119" s="56"/>
      <c r="E119" s="56" t="s">
        <v>1019</v>
      </c>
      <c r="F119" s="59">
        <v>2.2520833333333332</v>
      </c>
      <c r="H119" s="23">
        <v>17</v>
      </c>
    </row>
    <row r="120" spans="1:8">
      <c r="A120" s="56">
        <v>9</v>
      </c>
      <c r="B120" s="56">
        <v>51</v>
      </c>
      <c r="C120" s="56" t="s">
        <v>251</v>
      </c>
      <c r="D120" s="56"/>
      <c r="E120" s="56" t="s">
        <v>252</v>
      </c>
      <c r="F120" s="59">
        <v>2.2770833333333331</v>
      </c>
      <c r="H120" s="23">
        <v>16</v>
      </c>
    </row>
    <row r="121" spans="1:8">
      <c r="A121" s="56">
        <v>10</v>
      </c>
      <c r="B121" s="56">
        <v>110</v>
      </c>
      <c r="C121" s="56" t="s">
        <v>453</v>
      </c>
      <c r="D121" s="56"/>
      <c r="E121" s="56" t="s">
        <v>1030</v>
      </c>
      <c r="F121" s="60">
        <v>4.3784722222222218E-2</v>
      </c>
      <c r="H121" s="23">
        <v>15</v>
      </c>
    </row>
    <row r="122" spans="1:8">
      <c r="A122" s="56">
        <v>11</v>
      </c>
      <c r="B122" s="56">
        <v>343432</v>
      </c>
      <c r="C122" s="56" t="s">
        <v>826</v>
      </c>
      <c r="D122" s="56"/>
      <c r="E122" s="56" t="s">
        <v>1019</v>
      </c>
      <c r="F122" s="60">
        <v>4.3807870370370372E-2</v>
      </c>
      <c r="H122" s="23">
        <v>14</v>
      </c>
    </row>
    <row r="123" spans="1:8">
      <c r="A123" s="56">
        <v>12</v>
      </c>
      <c r="B123" s="56">
        <v>105</v>
      </c>
      <c r="C123" s="56" t="s">
        <v>926</v>
      </c>
      <c r="D123" s="56">
        <v>47</v>
      </c>
      <c r="E123" s="56" t="s">
        <v>1047</v>
      </c>
      <c r="F123" s="60">
        <v>4.5023148148148145E-2</v>
      </c>
      <c r="H123" s="23">
        <v>13</v>
      </c>
    </row>
    <row r="124" spans="1:8">
      <c r="A124" s="56">
        <v>13</v>
      </c>
      <c r="B124" s="56">
        <v>85</v>
      </c>
      <c r="C124" s="56" t="s">
        <v>245</v>
      </c>
      <c r="D124" s="56">
        <v>70</v>
      </c>
      <c r="E124" s="56" t="s">
        <v>1050</v>
      </c>
      <c r="F124" s="60">
        <v>4.7418981481481486E-2</v>
      </c>
      <c r="H124" s="23">
        <v>12</v>
      </c>
    </row>
    <row r="125" spans="1:8">
      <c r="A125" s="56">
        <v>14</v>
      </c>
      <c r="B125" s="56">
        <v>42</v>
      </c>
      <c r="C125" s="56" t="s">
        <v>1010</v>
      </c>
      <c r="D125" s="56">
        <v>90</v>
      </c>
      <c r="E125" s="56" t="s">
        <v>1048</v>
      </c>
      <c r="F125" s="60">
        <v>4.7905092592592589E-2</v>
      </c>
      <c r="H125" s="23">
        <v>11</v>
      </c>
    </row>
    <row r="126" spans="1:8">
      <c r="A126" s="56">
        <v>15</v>
      </c>
      <c r="B126" s="56">
        <v>43</v>
      </c>
      <c r="C126" s="56" t="s">
        <v>992</v>
      </c>
      <c r="D126" s="56"/>
      <c r="E126" s="56" t="s">
        <v>1019</v>
      </c>
      <c r="F126" s="60">
        <v>4.8634259259259259E-2</v>
      </c>
      <c r="H126" s="23">
        <v>10</v>
      </c>
    </row>
    <row r="127" spans="1:8">
      <c r="A127" s="56">
        <v>16</v>
      </c>
      <c r="B127" s="56">
        <v>50</v>
      </c>
      <c r="C127" s="56" t="s">
        <v>1069</v>
      </c>
      <c r="D127" s="56"/>
      <c r="E127" s="56" t="s">
        <v>252</v>
      </c>
      <c r="F127" s="60">
        <v>5.9189814814814813E-2</v>
      </c>
      <c r="H127" s="23">
        <v>9</v>
      </c>
    </row>
    <row r="128" spans="1:8">
      <c r="A128" s="56">
        <v>17</v>
      </c>
      <c r="B128" s="56">
        <v>77</v>
      </c>
      <c r="C128" s="56" t="s">
        <v>1011</v>
      </c>
      <c r="D128" s="56">
        <v>51</v>
      </c>
      <c r="E128" s="56" t="s">
        <v>1040</v>
      </c>
      <c r="F128" s="60">
        <v>6.7291666666666666E-2</v>
      </c>
      <c r="H128" s="23">
        <v>8</v>
      </c>
    </row>
    <row r="129" spans="1:8">
      <c r="A129" s="56"/>
    </row>
    <row r="130" spans="1:8" s="23" customFormat="1">
      <c r="A130" s="61" t="s">
        <v>1053</v>
      </c>
      <c r="B130" s="61" t="s">
        <v>847</v>
      </c>
      <c r="D130" s="61">
        <v>9</v>
      </c>
      <c r="E130" s="61" t="s">
        <v>1051</v>
      </c>
      <c r="F130" s="23" t="s">
        <v>1052</v>
      </c>
      <c r="G130" s="61" t="s">
        <v>1012</v>
      </c>
    </row>
    <row r="131" spans="1:8">
      <c r="A131" s="57" t="s">
        <v>971</v>
      </c>
      <c r="B131" s="57" t="s">
        <v>972</v>
      </c>
      <c r="C131" s="57" t="s">
        <v>13</v>
      </c>
      <c r="D131" s="57" t="s">
        <v>973</v>
      </c>
      <c r="E131" s="57" t="s">
        <v>14</v>
      </c>
      <c r="F131" s="57" t="s">
        <v>974</v>
      </c>
      <c r="G131" s="57"/>
    </row>
    <row r="132" spans="1:8">
      <c r="A132" s="56">
        <v>1</v>
      </c>
      <c r="B132" s="56">
        <v>88</v>
      </c>
      <c r="C132" s="56" t="s">
        <v>493</v>
      </c>
      <c r="D132" s="56">
        <v>62</v>
      </c>
      <c r="E132" s="56" t="s">
        <v>1032</v>
      </c>
      <c r="F132" s="59">
        <v>2.1520833333333331</v>
      </c>
      <c r="H132" s="23">
        <v>25</v>
      </c>
    </row>
    <row r="133" spans="1:8">
      <c r="A133" s="56">
        <v>2</v>
      </c>
      <c r="B133" s="56">
        <v>104</v>
      </c>
      <c r="C133" s="56" t="s">
        <v>292</v>
      </c>
      <c r="D133" s="56"/>
      <c r="E133" s="56" t="s">
        <v>1019</v>
      </c>
      <c r="F133" s="59">
        <v>2.15625</v>
      </c>
      <c r="H133" s="23">
        <v>23</v>
      </c>
    </row>
    <row r="134" spans="1:8">
      <c r="A134" s="56">
        <v>3</v>
      </c>
      <c r="B134" s="56">
        <v>31</v>
      </c>
      <c r="C134" s="56" t="s">
        <v>484</v>
      </c>
      <c r="D134" s="56">
        <v>3</v>
      </c>
      <c r="E134" s="56" t="s">
        <v>1030</v>
      </c>
      <c r="F134" s="59">
        <v>2.3923611111111112</v>
      </c>
      <c r="H134" s="23">
        <v>22</v>
      </c>
    </row>
    <row r="135" spans="1:8">
      <c r="A135" s="56">
        <v>4</v>
      </c>
      <c r="B135" s="56">
        <v>12</v>
      </c>
      <c r="C135" s="56" t="s">
        <v>1013</v>
      </c>
      <c r="D135" s="56"/>
      <c r="E135" s="56" t="s">
        <v>1054</v>
      </c>
      <c r="F135" s="60">
        <v>4.2256944444444444E-2</v>
      </c>
      <c r="H135" s="23">
        <v>21</v>
      </c>
    </row>
    <row r="136" spans="1:8">
      <c r="A136" s="56">
        <v>5</v>
      </c>
      <c r="B136" s="56">
        <v>109</v>
      </c>
      <c r="C136" s="56" t="s">
        <v>833</v>
      </c>
      <c r="D136" s="56">
        <v>76</v>
      </c>
      <c r="E136" s="56" t="s">
        <v>1055</v>
      </c>
      <c r="F136" s="60">
        <v>4.2731481481481481E-2</v>
      </c>
      <c r="H136" s="23">
        <v>20</v>
      </c>
    </row>
    <row r="137" spans="1:8">
      <c r="A137" s="56">
        <v>6</v>
      </c>
      <c r="B137" s="56">
        <v>82</v>
      </c>
      <c r="C137" s="56" t="s">
        <v>1014</v>
      </c>
      <c r="D137" s="56">
        <v>1</v>
      </c>
      <c r="E137" s="56" t="s">
        <v>1030</v>
      </c>
      <c r="F137" s="60">
        <v>5.1354166666666666E-2</v>
      </c>
      <c r="H137" s="23">
        <v>19</v>
      </c>
    </row>
    <row r="138" spans="1:8">
      <c r="A138" s="56">
        <v>7</v>
      </c>
      <c r="B138" s="56">
        <v>66</v>
      </c>
      <c r="C138" s="56" t="s">
        <v>1015</v>
      </c>
      <c r="D138" s="56">
        <v>57</v>
      </c>
      <c r="E138" s="56" t="s">
        <v>1019</v>
      </c>
      <c r="F138" s="60">
        <v>5.6423611111111112E-2</v>
      </c>
      <c r="H138" s="23">
        <v>18</v>
      </c>
    </row>
    <row r="139" spans="1:8">
      <c r="A139" s="56">
        <v>8</v>
      </c>
      <c r="B139" s="56">
        <v>89</v>
      </c>
      <c r="C139" s="56" t="s">
        <v>497</v>
      </c>
      <c r="D139" s="56">
        <v>97</v>
      </c>
      <c r="E139" s="56" t="s">
        <v>1032</v>
      </c>
      <c r="F139" s="60">
        <v>6.7870370370370373E-2</v>
      </c>
      <c r="H139" s="23">
        <v>17</v>
      </c>
    </row>
    <row r="140" spans="1:8">
      <c r="A140" s="56">
        <v>9</v>
      </c>
      <c r="B140" s="56">
        <v>857586</v>
      </c>
      <c r="C140" s="56" t="s">
        <v>261</v>
      </c>
      <c r="D140" s="56">
        <v>57</v>
      </c>
      <c r="E140" s="56" t="s">
        <v>1038</v>
      </c>
      <c r="F140" s="60">
        <v>7.8553240740740743E-2</v>
      </c>
      <c r="H140" s="23">
        <v>16</v>
      </c>
    </row>
    <row r="141" spans="1:8">
      <c r="A141" s="56"/>
    </row>
    <row r="142" spans="1:8" s="23" customFormat="1">
      <c r="A142" s="61" t="s">
        <v>1058</v>
      </c>
      <c r="B142" s="23" t="s">
        <v>848</v>
      </c>
      <c r="D142" s="61">
        <v>6</v>
      </c>
      <c r="E142" s="61" t="s">
        <v>1056</v>
      </c>
      <c r="F142" s="23" t="s">
        <v>1057</v>
      </c>
      <c r="G142" s="61" t="s">
        <v>1016</v>
      </c>
    </row>
    <row r="143" spans="1:8">
      <c r="A143" s="57" t="s">
        <v>971</v>
      </c>
      <c r="B143" s="57" t="s">
        <v>972</v>
      </c>
      <c r="C143" s="57" t="s">
        <v>13</v>
      </c>
      <c r="D143" s="57" t="s">
        <v>973</v>
      </c>
      <c r="E143" s="57" t="s">
        <v>14</v>
      </c>
      <c r="F143" s="57" t="s">
        <v>974</v>
      </c>
      <c r="G143" s="57"/>
    </row>
    <row r="144" spans="1:8">
      <c r="A144" s="56">
        <v>1</v>
      </c>
      <c r="B144" s="56">
        <v>78</v>
      </c>
      <c r="C144" s="56" t="s">
        <v>1017</v>
      </c>
      <c r="D144" s="56">
        <v>78</v>
      </c>
      <c r="E144" s="56" t="s">
        <v>1030</v>
      </c>
      <c r="F144" s="60">
        <v>4.6527777777777779E-2</v>
      </c>
      <c r="H144" s="23">
        <v>25</v>
      </c>
    </row>
    <row r="145" spans="1:8">
      <c r="A145" s="56">
        <v>2</v>
      </c>
      <c r="B145" s="56">
        <v>35</v>
      </c>
      <c r="C145" s="56" t="s">
        <v>293</v>
      </c>
      <c r="D145" s="56">
        <v>77</v>
      </c>
      <c r="E145" s="56" t="s">
        <v>232</v>
      </c>
      <c r="F145" s="60">
        <v>5.1111111111111107E-2</v>
      </c>
      <c r="H145" s="23">
        <v>23</v>
      </c>
    </row>
    <row r="146" spans="1:8">
      <c r="A146" s="56">
        <v>3</v>
      </c>
      <c r="B146" s="56">
        <v>75</v>
      </c>
      <c r="C146" s="56" t="s">
        <v>632</v>
      </c>
      <c r="D146" s="56"/>
      <c r="E146" s="56" t="s">
        <v>1019</v>
      </c>
      <c r="F146" s="60">
        <v>5.7650462962962966E-2</v>
      </c>
      <c r="H146" s="23">
        <v>22</v>
      </c>
    </row>
    <row r="147" spans="1:8">
      <c r="A147" s="56">
        <v>4</v>
      </c>
      <c r="B147" s="56">
        <v>3</v>
      </c>
      <c r="C147" s="56" t="s">
        <v>496</v>
      </c>
      <c r="D147" s="56"/>
      <c r="E147" s="56" t="s">
        <v>1019</v>
      </c>
      <c r="F147" s="60">
        <v>7.2754629629629627E-2</v>
      </c>
      <c r="H147" s="23">
        <v>21</v>
      </c>
    </row>
    <row r="148" spans="1:8">
      <c r="A148" s="56"/>
    </row>
    <row r="149" spans="1:8">
      <c r="A149" s="56"/>
    </row>
  </sheetData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8"/>
  <sheetViews>
    <sheetView zoomScaleNormal="100" workbookViewId="0">
      <pane ySplit="8" topLeftCell="A120" activePane="bottomLeft" state="frozen"/>
      <selection pane="bottomLeft" activeCell="I178" sqref="I178"/>
    </sheetView>
  </sheetViews>
  <sheetFormatPr defaultRowHeight="15"/>
  <cols>
    <col min="8" max="8" width="12.28515625" customWidth="1"/>
    <col min="9" max="9" width="9.140625" style="24"/>
  </cols>
  <sheetData>
    <row r="1" spans="1:19">
      <c r="A1" s="38" t="s">
        <v>1081</v>
      </c>
      <c r="H1" s="23"/>
      <c r="I1" s="49"/>
      <c r="O1" t="s">
        <v>17</v>
      </c>
      <c r="P1" t="s">
        <v>296</v>
      </c>
      <c r="Q1" t="s">
        <v>502</v>
      </c>
      <c r="R1" t="s">
        <v>793</v>
      </c>
      <c r="S1" t="s">
        <v>950</v>
      </c>
    </row>
    <row r="2" spans="1:19" ht="14.25" customHeight="1">
      <c r="A2" s="22" t="s">
        <v>22</v>
      </c>
      <c r="H2" s="23"/>
      <c r="I2" s="49"/>
      <c r="M2" s="53">
        <v>25</v>
      </c>
      <c r="N2" t="s">
        <v>842</v>
      </c>
      <c r="O2">
        <v>52</v>
      </c>
      <c r="P2">
        <v>38</v>
      </c>
      <c r="Q2">
        <v>37</v>
      </c>
      <c r="R2">
        <v>33</v>
      </c>
      <c r="S2">
        <v>23</v>
      </c>
    </row>
    <row r="3" spans="1:19">
      <c r="A3" s="22" t="s">
        <v>23</v>
      </c>
      <c r="H3" s="23"/>
      <c r="I3" s="49"/>
      <c r="M3" s="53">
        <v>5</v>
      </c>
      <c r="N3" t="s">
        <v>843</v>
      </c>
      <c r="O3">
        <v>5</v>
      </c>
      <c r="P3">
        <v>13</v>
      </c>
      <c r="Q3">
        <v>3</v>
      </c>
      <c r="R3">
        <v>7</v>
      </c>
      <c r="S3">
        <v>8</v>
      </c>
    </row>
    <row r="4" spans="1:19" ht="12.75" customHeight="1">
      <c r="A4" s="22" t="s">
        <v>606</v>
      </c>
      <c r="H4" s="23"/>
      <c r="I4" s="49"/>
      <c r="M4" s="53">
        <v>15</v>
      </c>
      <c r="N4" t="s">
        <v>844</v>
      </c>
      <c r="O4">
        <v>18</v>
      </c>
      <c r="P4">
        <v>16</v>
      </c>
      <c r="Q4">
        <v>17</v>
      </c>
      <c r="R4">
        <v>25</v>
      </c>
      <c r="S4">
        <v>13</v>
      </c>
    </row>
    <row r="5" spans="1:19">
      <c r="A5" s="22" t="s">
        <v>25</v>
      </c>
      <c r="H5" s="23"/>
      <c r="I5" s="49"/>
      <c r="M5" s="53">
        <v>15</v>
      </c>
      <c r="N5" t="s">
        <v>845</v>
      </c>
      <c r="O5">
        <v>14</v>
      </c>
      <c r="P5">
        <v>14</v>
      </c>
      <c r="Q5">
        <v>25</v>
      </c>
      <c r="R5">
        <v>16</v>
      </c>
      <c r="S5">
        <v>11</v>
      </c>
    </row>
    <row r="6" spans="1:19">
      <c r="A6" s="22" t="s">
        <v>26</v>
      </c>
      <c r="H6" s="23"/>
      <c r="I6" s="49"/>
      <c r="M6" s="53">
        <v>20</v>
      </c>
      <c r="N6" t="s">
        <v>846</v>
      </c>
      <c r="O6">
        <v>29</v>
      </c>
      <c r="P6">
        <v>30</v>
      </c>
      <c r="Q6">
        <v>16</v>
      </c>
      <c r="R6">
        <v>24</v>
      </c>
      <c r="S6">
        <v>12</v>
      </c>
    </row>
    <row r="7" spans="1:19">
      <c r="A7" s="22" t="s">
        <v>663</v>
      </c>
      <c r="H7" s="23"/>
      <c r="I7" s="49"/>
      <c r="M7" s="53">
        <v>10</v>
      </c>
      <c r="N7" t="s">
        <v>847</v>
      </c>
      <c r="O7">
        <v>17</v>
      </c>
      <c r="Q7">
        <v>12</v>
      </c>
      <c r="R7">
        <v>17</v>
      </c>
      <c r="S7">
        <v>8</v>
      </c>
    </row>
    <row r="8" spans="1:19" s="14" customFormat="1">
      <c r="A8" s="39" t="s">
        <v>28</v>
      </c>
      <c r="H8" s="42"/>
      <c r="I8" s="42"/>
      <c r="M8" s="54">
        <v>10</v>
      </c>
      <c r="N8" s="14" t="s">
        <v>848</v>
      </c>
      <c r="O8" s="14">
        <v>10</v>
      </c>
      <c r="P8" s="14">
        <v>21</v>
      </c>
      <c r="Q8" s="14">
        <v>5</v>
      </c>
      <c r="R8" s="14">
        <v>7</v>
      </c>
      <c r="S8" s="14">
        <v>6</v>
      </c>
    </row>
    <row r="9" spans="1:19" s="4" customFormat="1">
      <c r="A9" s="50"/>
      <c r="I9" s="24" t="s">
        <v>168</v>
      </c>
      <c r="M9" s="62"/>
    </row>
    <row r="10" spans="1:19" s="23" customFormat="1">
      <c r="A10" s="23" t="s">
        <v>1070</v>
      </c>
      <c r="I10" s="24"/>
    </row>
    <row r="11" spans="1:19">
      <c r="A11" t="s">
        <v>1082</v>
      </c>
      <c r="I11" s="24">
        <v>23</v>
      </c>
    </row>
    <row r="12" spans="1:19">
      <c r="A12" t="s">
        <v>1099</v>
      </c>
      <c r="I12" s="24">
        <v>21</v>
      </c>
    </row>
    <row r="13" spans="1:19">
      <c r="A13" t="s">
        <v>1100</v>
      </c>
      <c r="I13" s="24">
        <v>20</v>
      </c>
    </row>
    <row r="14" spans="1:19">
      <c r="A14" t="s">
        <v>1101</v>
      </c>
      <c r="I14" s="24">
        <v>19</v>
      </c>
    </row>
    <row r="15" spans="1:19">
      <c r="A15" t="s">
        <v>1102</v>
      </c>
      <c r="I15" s="24">
        <v>18</v>
      </c>
    </row>
    <row r="16" spans="1:19">
      <c r="A16" t="s">
        <v>1103</v>
      </c>
      <c r="I16" s="24">
        <v>17</v>
      </c>
    </row>
    <row r="17" spans="1:9">
      <c r="A17" t="s">
        <v>1083</v>
      </c>
      <c r="I17" s="24">
        <v>16</v>
      </c>
    </row>
    <row r="18" spans="1:9">
      <c r="A18" t="s">
        <v>1084</v>
      </c>
      <c r="I18" s="24">
        <v>15</v>
      </c>
    </row>
    <row r="19" spans="1:9">
      <c r="A19" t="s">
        <v>1085</v>
      </c>
      <c r="I19" s="24">
        <v>14</v>
      </c>
    </row>
    <row r="20" spans="1:9">
      <c r="A20" t="s">
        <v>1086</v>
      </c>
      <c r="I20" s="24">
        <v>13</v>
      </c>
    </row>
    <row r="21" spans="1:9">
      <c r="A21" t="s">
        <v>1097</v>
      </c>
      <c r="I21" s="24">
        <v>12</v>
      </c>
    </row>
    <row r="22" spans="1:9">
      <c r="A22" t="s">
        <v>1087</v>
      </c>
      <c r="I22" s="24">
        <v>11</v>
      </c>
    </row>
    <row r="23" spans="1:9">
      <c r="A23" t="s">
        <v>1088</v>
      </c>
      <c r="I23" s="24">
        <v>10</v>
      </c>
    </row>
    <row r="24" spans="1:9">
      <c r="A24" t="s">
        <v>1089</v>
      </c>
      <c r="I24" s="24">
        <v>9</v>
      </c>
    </row>
    <row r="25" spans="1:9">
      <c r="A25" t="s">
        <v>1106</v>
      </c>
      <c r="I25" s="24">
        <v>8</v>
      </c>
    </row>
    <row r="26" spans="1:9">
      <c r="A26" t="s">
        <v>1090</v>
      </c>
      <c r="I26" s="24">
        <v>7</v>
      </c>
    </row>
    <row r="27" spans="1:9">
      <c r="A27" t="s">
        <v>1091</v>
      </c>
      <c r="I27" s="24">
        <v>6</v>
      </c>
    </row>
    <row r="28" spans="1:9">
      <c r="A28" t="s">
        <v>1092</v>
      </c>
      <c r="I28" s="24">
        <v>5</v>
      </c>
    </row>
    <row r="29" spans="1:9">
      <c r="A29" t="s">
        <v>1093</v>
      </c>
      <c r="I29" s="24">
        <v>4</v>
      </c>
    </row>
    <row r="30" spans="1:9">
      <c r="A30" t="s">
        <v>1094</v>
      </c>
      <c r="I30" s="24">
        <v>3</v>
      </c>
    </row>
    <row r="31" spans="1:9">
      <c r="A31" t="s">
        <v>1095</v>
      </c>
      <c r="I31" s="24">
        <v>2</v>
      </c>
    </row>
    <row r="32" spans="1:9">
      <c r="A32" t="s">
        <v>1096</v>
      </c>
      <c r="I32" s="24">
        <v>1</v>
      </c>
    </row>
    <row r="34" spans="1:14" s="23" customFormat="1">
      <c r="A34" s="23" t="s">
        <v>1071</v>
      </c>
      <c r="I34" s="24"/>
    </row>
    <row r="36" spans="1:14">
      <c r="A36" t="s">
        <v>1072</v>
      </c>
      <c r="I36" s="24">
        <v>56</v>
      </c>
    </row>
    <row r="37" spans="1:14">
      <c r="A37" t="s">
        <v>1098</v>
      </c>
      <c r="I37" s="24">
        <v>54</v>
      </c>
    </row>
    <row r="38" spans="1:14">
      <c r="A38" t="s">
        <v>1073</v>
      </c>
      <c r="I38" s="24">
        <v>53</v>
      </c>
    </row>
    <row r="39" spans="1:14">
      <c r="A39" t="s">
        <v>1074</v>
      </c>
      <c r="I39" s="24">
        <v>52</v>
      </c>
    </row>
    <row r="40" spans="1:14">
      <c r="A40" t="s">
        <v>1075</v>
      </c>
      <c r="I40" s="24">
        <v>51</v>
      </c>
    </row>
    <row r="41" spans="1:14">
      <c r="A41" t="s">
        <v>1122</v>
      </c>
      <c r="I41" s="24">
        <v>50</v>
      </c>
      <c r="N41" t="s">
        <v>1121</v>
      </c>
    </row>
    <row r="42" spans="1:14">
      <c r="A42" t="s">
        <v>1123</v>
      </c>
      <c r="I42" s="24">
        <v>49</v>
      </c>
    </row>
    <row r="43" spans="1:14">
      <c r="A43" t="s">
        <v>1124</v>
      </c>
      <c r="I43" s="24">
        <v>48</v>
      </c>
    </row>
    <row r="44" spans="1:14">
      <c r="A44" t="s">
        <v>1125</v>
      </c>
      <c r="I44" s="24">
        <v>47</v>
      </c>
    </row>
    <row r="45" spans="1:14">
      <c r="A45" t="s">
        <v>1126</v>
      </c>
      <c r="I45" s="24">
        <v>46</v>
      </c>
    </row>
    <row r="46" spans="1:14">
      <c r="A46" t="s">
        <v>1127</v>
      </c>
      <c r="I46" s="24">
        <v>45</v>
      </c>
    </row>
    <row r="47" spans="1:14">
      <c r="A47" t="s">
        <v>1164</v>
      </c>
      <c r="I47" s="24">
        <v>45</v>
      </c>
    </row>
    <row r="48" spans="1:14">
      <c r="A48" t="s">
        <v>1128</v>
      </c>
      <c r="I48" s="24">
        <v>43</v>
      </c>
    </row>
    <row r="49" spans="1:9">
      <c r="A49" t="s">
        <v>1129</v>
      </c>
      <c r="I49" s="24">
        <v>42</v>
      </c>
    </row>
    <row r="50" spans="1:9">
      <c r="A50" t="s">
        <v>1130</v>
      </c>
      <c r="I50" s="24">
        <v>41</v>
      </c>
    </row>
    <row r="51" spans="1:9">
      <c r="A51" t="s">
        <v>1131</v>
      </c>
      <c r="I51" s="24">
        <v>40</v>
      </c>
    </row>
    <row r="52" spans="1:9">
      <c r="A52" t="s">
        <v>1132</v>
      </c>
      <c r="I52" s="24">
        <v>39</v>
      </c>
    </row>
    <row r="53" spans="1:9">
      <c r="A53" t="s">
        <v>1133</v>
      </c>
      <c r="I53" s="24">
        <v>38</v>
      </c>
    </row>
    <row r="54" spans="1:9">
      <c r="A54" t="s">
        <v>1134</v>
      </c>
      <c r="I54" s="24">
        <v>37</v>
      </c>
    </row>
    <row r="55" spans="1:9">
      <c r="A55" t="s">
        <v>1135</v>
      </c>
      <c r="I55" s="24">
        <v>36</v>
      </c>
    </row>
    <row r="56" spans="1:9">
      <c r="A56" t="s">
        <v>1136</v>
      </c>
      <c r="I56" s="24">
        <v>35</v>
      </c>
    </row>
    <row r="57" spans="1:9">
      <c r="A57" t="s">
        <v>1137</v>
      </c>
      <c r="I57" s="24">
        <v>34</v>
      </c>
    </row>
    <row r="58" spans="1:9">
      <c r="A58" t="s">
        <v>1138</v>
      </c>
      <c r="I58" s="24">
        <v>33</v>
      </c>
    </row>
    <row r="59" spans="1:9">
      <c r="A59" t="s">
        <v>1139</v>
      </c>
      <c r="I59" s="24">
        <v>32</v>
      </c>
    </row>
    <row r="60" spans="1:9">
      <c r="A60" t="s">
        <v>1140</v>
      </c>
      <c r="I60" s="24">
        <v>31</v>
      </c>
    </row>
    <row r="61" spans="1:9">
      <c r="A61" t="s">
        <v>1141</v>
      </c>
      <c r="I61" s="24">
        <v>30</v>
      </c>
    </row>
    <row r="62" spans="1:9">
      <c r="A62" t="s">
        <v>1142</v>
      </c>
      <c r="I62" s="24">
        <v>29</v>
      </c>
    </row>
    <row r="63" spans="1:9">
      <c r="A63" t="s">
        <v>1143</v>
      </c>
      <c r="I63" s="24">
        <v>28</v>
      </c>
    </row>
    <row r="64" spans="1:9">
      <c r="A64" t="s">
        <v>1144</v>
      </c>
      <c r="I64" s="24">
        <v>27</v>
      </c>
    </row>
    <row r="65" spans="1:9">
      <c r="A65" t="s">
        <v>1145</v>
      </c>
      <c r="I65" s="24">
        <v>26</v>
      </c>
    </row>
    <row r="66" spans="1:9">
      <c r="A66" t="s">
        <v>1146</v>
      </c>
      <c r="I66" s="24">
        <v>25</v>
      </c>
    </row>
    <row r="67" spans="1:9">
      <c r="A67" t="s">
        <v>1147</v>
      </c>
      <c r="I67" s="24">
        <v>24</v>
      </c>
    </row>
    <row r="68" spans="1:9">
      <c r="A68" t="s">
        <v>1148</v>
      </c>
      <c r="I68" s="24">
        <v>23</v>
      </c>
    </row>
    <row r="69" spans="1:9">
      <c r="A69" t="s">
        <v>1149</v>
      </c>
      <c r="I69" s="24">
        <v>22</v>
      </c>
    </row>
    <row r="70" spans="1:9">
      <c r="A70" t="s">
        <v>1150</v>
      </c>
      <c r="I70" s="24">
        <v>21</v>
      </c>
    </row>
    <row r="71" spans="1:9">
      <c r="A71" t="s">
        <v>1151</v>
      </c>
      <c r="I71" s="24">
        <v>20</v>
      </c>
    </row>
    <row r="72" spans="1:9">
      <c r="A72" t="s">
        <v>1152</v>
      </c>
      <c r="I72" s="24">
        <v>19</v>
      </c>
    </row>
    <row r="73" spans="1:9">
      <c r="A73" t="s">
        <v>1153</v>
      </c>
      <c r="I73" s="24">
        <v>18</v>
      </c>
    </row>
    <row r="74" spans="1:9">
      <c r="A74" t="s">
        <v>1154</v>
      </c>
      <c r="I74" s="24">
        <v>17</v>
      </c>
    </row>
    <row r="75" spans="1:9">
      <c r="A75" t="s">
        <v>1155</v>
      </c>
      <c r="I75" s="24">
        <v>16</v>
      </c>
    </row>
    <row r="76" spans="1:9">
      <c r="A76" t="s">
        <v>1156</v>
      </c>
      <c r="I76" s="24">
        <v>15</v>
      </c>
    </row>
    <row r="77" spans="1:9">
      <c r="A77" t="s">
        <v>1157</v>
      </c>
      <c r="I77" s="24">
        <v>14</v>
      </c>
    </row>
    <row r="78" spans="1:9">
      <c r="A78" t="s">
        <v>1158</v>
      </c>
      <c r="I78" s="24">
        <v>13</v>
      </c>
    </row>
    <row r="79" spans="1:9">
      <c r="A79" t="s">
        <v>1159</v>
      </c>
      <c r="I79" s="24">
        <v>12</v>
      </c>
    </row>
    <row r="80" spans="1:9">
      <c r="A80" t="s">
        <v>1160</v>
      </c>
      <c r="I80" s="24">
        <v>11</v>
      </c>
    </row>
    <row r="81" spans="1:9">
      <c r="A81" t="s">
        <v>1161</v>
      </c>
    </row>
    <row r="82" spans="1:9">
      <c r="A82" t="s">
        <v>1162</v>
      </c>
      <c r="I82" s="24">
        <v>9</v>
      </c>
    </row>
    <row r="83" spans="1:9">
      <c r="A83" t="s">
        <v>1163</v>
      </c>
      <c r="I83" s="24">
        <v>8</v>
      </c>
    </row>
    <row r="85" spans="1:9" s="23" customFormat="1">
      <c r="A85" s="23" t="s">
        <v>1076</v>
      </c>
      <c r="I85" s="24"/>
    </row>
    <row r="86" spans="1:9">
      <c r="A86" t="s">
        <v>1166</v>
      </c>
      <c r="I86" s="24">
        <v>56</v>
      </c>
    </row>
    <row r="87" spans="1:9">
      <c r="A87" t="s">
        <v>1167</v>
      </c>
      <c r="I87" s="24">
        <v>54</v>
      </c>
    </row>
    <row r="88" spans="1:9">
      <c r="A88" t="s">
        <v>1168</v>
      </c>
      <c r="I88" s="24">
        <v>53</v>
      </c>
    </row>
    <row r="89" spans="1:9">
      <c r="A89" t="s">
        <v>1169</v>
      </c>
      <c r="I89" s="24">
        <v>52</v>
      </c>
    </row>
    <row r="90" spans="1:9">
      <c r="A90" t="s">
        <v>1170</v>
      </c>
      <c r="I90" s="24">
        <v>51</v>
      </c>
    </row>
    <row r="91" spans="1:9">
      <c r="A91" t="s">
        <v>1171</v>
      </c>
      <c r="I91" s="24">
        <v>50</v>
      </c>
    </row>
    <row r="92" spans="1:9">
      <c r="A92" t="s">
        <v>1172</v>
      </c>
      <c r="I92" s="24">
        <v>49</v>
      </c>
    </row>
    <row r="93" spans="1:9">
      <c r="A93" t="s">
        <v>1173</v>
      </c>
      <c r="I93" s="24">
        <v>48</v>
      </c>
    </row>
    <row r="94" spans="1:9">
      <c r="A94" t="s">
        <v>1174</v>
      </c>
      <c r="I94" s="24">
        <v>47</v>
      </c>
    </row>
    <row r="95" spans="1:9">
      <c r="A95" t="s">
        <v>1175</v>
      </c>
      <c r="I95" s="24">
        <v>46</v>
      </c>
    </row>
    <row r="96" spans="1:9">
      <c r="A96" t="s">
        <v>1176</v>
      </c>
      <c r="I96" s="24">
        <v>45</v>
      </c>
    </row>
    <row r="97" spans="1:9">
      <c r="A97" t="s">
        <v>1177</v>
      </c>
      <c r="I97" s="24">
        <v>44</v>
      </c>
    </row>
    <row r="98" spans="1:9">
      <c r="A98" t="s">
        <v>1178</v>
      </c>
      <c r="I98" s="24">
        <v>43</v>
      </c>
    </row>
    <row r="99" spans="1:9">
      <c r="A99" t="s">
        <v>1179</v>
      </c>
      <c r="I99" s="24">
        <v>42</v>
      </c>
    </row>
    <row r="100" spans="1:9">
      <c r="A100" t="s">
        <v>1180</v>
      </c>
      <c r="I100" s="24">
        <v>41</v>
      </c>
    </row>
    <row r="101" spans="1:9">
      <c r="A101" t="s">
        <v>1181</v>
      </c>
      <c r="I101" s="24">
        <v>40</v>
      </c>
    </row>
    <row r="102" spans="1:9">
      <c r="A102" t="s">
        <v>1182</v>
      </c>
      <c r="I102" s="24">
        <v>39</v>
      </c>
    </row>
    <row r="103" spans="1:9">
      <c r="A103" t="s">
        <v>1183</v>
      </c>
      <c r="I103" s="24">
        <v>38</v>
      </c>
    </row>
    <row r="104" spans="1:9">
      <c r="A104" t="s">
        <v>1184</v>
      </c>
      <c r="I104" s="24">
        <v>37</v>
      </c>
    </row>
    <row r="105" spans="1:9">
      <c r="A105" t="s">
        <v>1185</v>
      </c>
      <c r="I105" s="24">
        <v>36</v>
      </c>
    </row>
    <row r="106" spans="1:9">
      <c r="A106" t="s">
        <v>1186</v>
      </c>
      <c r="I106" s="24">
        <v>35</v>
      </c>
    </row>
    <row r="107" spans="1:9">
      <c r="A107" t="s">
        <v>1187</v>
      </c>
      <c r="I107" s="24">
        <v>34</v>
      </c>
    </row>
    <row r="108" spans="1:9">
      <c r="A108" t="s">
        <v>1188</v>
      </c>
      <c r="I108" s="24">
        <v>33</v>
      </c>
    </row>
    <row r="109" spans="1:9">
      <c r="A109" t="s">
        <v>1189</v>
      </c>
      <c r="I109" s="24">
        <v>32</v>
      </c>
    </row>
    <row r="110" spans="1:9">
      <c r="A110" t="s">
        <v>1190</v>
      </c>
      <c r="I110" s="24">
        <v>31</v>
      </c>
    </row>
    <row r="111" spans="1:9">
      <c r="A111" t="s">
        <v>1191</v>
      </c>
      <c r="I111" s="24">
        <v>30</v>
      </c>
    </row>
    <row r="112" spans="1:9">
      <c r="A112" t="s">
        <v>1192</v>
      </c>
      <c r="I112" s="24">
        <v>29</v>
      </c>
    </row>
    <row r="113" spans="1:9">
      <c r="A113" t="s">
        <v>1193</v>
      </c>
      <c r="I113" s="24">
        <v>28</v>
      </c>
    </row>
    <row r="114" spans="1:9">
      <c r="A114" t="s">
        <v>1194</v>
      </c>
      <c r="I114" s="24">
        <v>27</v>
      </c>
    </row>
    <row r="115" spans="1:9">
      <c r="A115" t="s">
        <v>1195</v>
      </c>
      <c r="I115" s="24">
        <v>26</v>
      </c>
    </row>
    <row r="116" spans="1:9">
      <c r="A116" t="s">
        <v>1196</v>
      </c>
      <c r="I116" s="24">
        <v>25</v>
      </c>
    </row>
    <row r="117" spans="1:9">
      <c r="A117" t="s">
        <v>1197</v>
      </c>
      <c r="I117" s="24">
        <v>24</v>
      </c>
    </row>
    <row r="118" spans="1:9">
      <c r="A118" t="s">
        <v>1198</v>
      </c>
      <c r="I118" s="24">
        <v>23</v>
      </c>
    </row>
    <row r="119" spans="1:9">
      <c r="A119" t="s">
        <v>1199</v>
      </c>
      <c r="I119" s="24">
        <v>22</v>
      </c>
    </row>
    <row r="120" spans="1:9">
      <c r="A120" t="s">
        <v>1200</v>
      </c>
      <c r="I120" s="24">
        <v>21</v>
      </c>
    </row>
    <row r="121" spans="1:9">
      <c r="A121" t="s">
        <v>1201</v>
      </c>
      <c r="I121" s="24">
        <v>20</v>
      </c>
    </row>
    <row r="123" spans="1:9">
      <c r="A123" s="23" t="s">
        <v>1165</v>
      </c>
    </row>
    <row r="124" spans="1:9">
      <c r="A124" t="s">
        <v>1077</v>
      </c>
      <c r="I124" s="24">
        <v>75</v>
      </c>
    </row>
    <row r="125" spans="1:9">
      <c r="A125" t="s">
        <v>1078</v>
      </c>
      <c r="I125" s="24">
        <v>73</v>
      </c>
    </row>
    <row r="126" spans="1:9">
      <c r="A126" t="s">
        <v>1079</v>
      </c>
      <c r="I126" s="24">
        <v>72</v>
      </c>
    </row>
    <row r="127" spans="1:9">
      <c r="A127" t="s">
        <v>1080</v>
      </c>
      <c r="I127" s="24">
        <v>71</v>
      </c>
    </row>
    <row r="128" spans="1:9">
      <c r="A128" t="s">
        <v>1202</v>
      </c>
      <c r="I128" s="24">
        <v>70</v>
      </c>
    </row>
    <row r="129" spans="1:9">
      <c r="A129" t="s">
        <v>1203</v>
      </c>
      <c r="I129" s="24">
        <v>69</v>
      </c>
    </row>
    <row r="130" spans="1:9">
      <c r="A130" t="s">
        <v>1204</v>
      </c>
      <c r="I130" s="24">
        <v>68</v>
      </c>
    </row>
    <row r="131" spans="1:9">
      <c r="A131" t="s">
        <v>1205</v>
      </c>
      <c r="I131" s="24">
        <v>67</v>
      </c>
    </row>
    <row r="132" spans="1:9">
      <c r="A132" t="s">
        <v>1206</v>
      </c>
      <c r="I132" s="24">
        <v>66</v>
      </c>
    </row>
    <row r="133" spans="1:9">
      <c r="A133" t="s">
        <v>1207</v>
      </c>
      <c r="I133" s="24">
        <v>65</v>
      </c>
    </row>
    <row r="134" spans="1:9">
      <c r="A134" t="s">
        <v>1208</v>
      </c>
      <c r="I134" s="24">
        <v>64</v>
      </c>
    </row>
    <row r="135" spans="1:9">
      <c r="A135" t="s">
        <v>1209</v>
      </c>
      <c r="I135" s="24">
        <v>63</v>
      </c>
    </row>
    <row r="136" spans="1:9">
      <c r="A136" t="s">
        <v>1210</v>
      </c>
      <c r="I136" s="24">
        <v>62</v>
      </c>
    </row>
    <row r="137" spans="1:9">
      <c r="A137" t="s">
        <v>1211</v>
      </c>
      <c r="I137" s="24">
        <v>61</v>
      </c>
    </row>
    <row r="138" spans="1:9">
      <c r="A138" t="s">
        <v>1212</v>
      </c>
      <c r="I138" s="24">
        <v>60</v>
      </c>
    </row>
    <row r="139" spans="1:9">
      <c r="A139" t="s">
        <v>1213</v>
      </c>
      <c r="I139" s="24">
        <v>59</v>
      </c>
    </row>
    <row r="140" spans="1:9">
      <c r="A140" t="s">
        <v>1214</v>
      </c>
      <c r="I140" s="24">
        <v>58</v>
      </c>
    </row>
    <row r="141" spans="1:9">
      <c r="A141" t="s">
        <v>1215</v>
      </c>
      <c r="I141" s="24">
        <v>57</v>
      </c>
    </row>
    <row r="142" spans="1:9">
      <c r="A142" t="s">
        <v>1216</v>
      </c>
      <c r="I142" s="24">
        <v>56</v>
      </c>
    </row>
    <row r="143" spans="1:9">
      <c r="A143" t="s">
        <v>1217</v>
      </c>
      <c r="I143" s="24">
        <v>55</v>
      </c>
    </row>
    <row r="144" spans="1:9">
      <c r="A144" t="s">
        <v>1218</v>
      </c>
      <c r="I144" s="24">
        <v>54</v>
      </c>
    </row>
    <row r="145" spans="1:9">
      <c r="A145" t="s">
        <v>1219</v>
      </c>
      <c r="I145" s="24">
        <v>53</v>
      </c>
    </row>
    <row r="146" spans="1:9">
      <c r="A146" t="s">
        <v>1220</v>
      </c>
      <c r="I146" s="24">
        <v>52</v>
      </c>
    </row>
    <row r="147" spans="1:9">
      <c r="A147" t="s">
        <v>1247</v>
      </c>
      <c r="I147" s="24">
        <v>51</v>
      </c>
    </row>
    <row r="148" spans="1:9">
      <c r="A148" t="s">
        <v>1246</v>
      </c>
      <c r="I148" s="24">
        <v>50</v>
      </c>
    </row>
    <row r="149" spans="1:9">
      <c r="A149" t="s">
        <v>1248</v>
      </c>
      <c r="I149" s="24">
        <v>49</v>
      </c>
    </row>
    <row r="150" spans="1:9">
      <c r="A150" t="s">
        <v>1221</v>
      </c>
      <c r="I150" s="24">
        <v>48</v>
      </c>
    </row>
    <row r="151" spans="1:9">
      <c r="A151" t="s">
        <v>1222</v>
      </c>
      <c r="I151" s="24">
        <v>47</v>
      </c>
    </row>
    <row r="152" spans="1:9">
      <c r="A152" t="s">
        <v>1223</v>
      </c>
      <c r="I152" s="24">
        <v>46</v>
      </c>
    </row>
    <row r="153" spans="1:9">
      <c r="A153" t="s">
        <v>1249</v>
      </c>
      <c r="I153" s="24">
        <v>45</v>
      </c>
    </row>
    <row r="154" spans="1:9">
      <c r="A154" t="s">
        <v>1250</v>
      </c>
      <c r="I154" s="24">
        <v>44</v>
      </c>
    </row>
    <row r="155" spans="1:9">
      <c r="A155" t="s">
        <v>1224</v>
      </c>
      <c r="I155" s="24">
        <v>43</v>
      </c>
    </row>
    <row r="156" spans="1:9">
      <c r="A156" t="s">
        <v>1225</v>
      </c>
      <c r="I156" s="24">
        <v>42</v>
      </c>
    </row>
    <row r="157" spans="1:9">
      <c r="A157" t="s">
        <v>1226</v>
      </c>
      <c r="I157" s="24">
        <v>41</v>
      </c>
    </row>
    <row r="158" spans="1:9">
      <c r="A158" t="s">
        <v>1227</v>
      </c>
      <c r="I158" s="24">
        <v>40</v>
      </c>
    </row>
    <row r="159" spans="1:9">
      <c r="A159" t="s">
        <v>1228</v>
      </c>
      <c r="I159" s="24">
        <v>39</v>
      </c>
    </row>
    <row r="160" spans="1:9">
      <c r="A160" t="s">
        <v>1229</v>
      </c>
      <c r="I160" s="24">
        <v>38</v>
      </c>
    </row>
    <row r="161" spans="1:9">
      <c r="A161" t="s">
        <v>1230</v>
      </c>
      <c r="I161" s="24">
        <v>37</v>
      </c>
    </row>
    <row r="162" spans="1:9">
      <c r="A162" t="s">
        <v>1231</v>
      </c>
      <c r="I162" s="24">
        <v>36</v>
      </c>
    </row>
    <row r="163" spans="1:9">
      <c r="A163" t="s">
        <v>1232</v>
      </c>
      <c r="I163" s="24">
        <v>35</v>
      </c>
    </row>
    <row r="164" spans="1:9">
      <c r="A164" t="s">
        <v>1233</v>
      </c>
      <c r="I164" s="24">
        <v>34</v>
      </c>
    </row>
    <row r="165" spans="1:9">
      <c r="A165" t="s">
        <v>1234</v>
      </c>
      <c r="I165" s="24">
        <v>33</v>
      </c>
    </row>
    <row r="166" spans="1:9">
      <c r="A166" t="s">
        <v>1235</v>
      </c>
      <c r="I166" s="24">
        <v>32</v>
      </c>
    </row>
    <row r="167" spans="1:9">
      <c r="A167" t="s">
        <v>1236</v>
      </c>
      <c r="I167" s="24">
        <v>31</v>
      </c>
    </row>
    <row r="168" spans="1:9">
      <c r="A168" t="s">
        <v>1251</v>
      </c>
      <c r="I168" s="24">
        <v>30</v>
      </c>
    </row>
    <row r="169" spans="1:9">
      <c r="A169" t="s">
        <v>1252</v>
      </c>
      <c r="I169" s="24">
        <v>29</v>
      </c>
    </row>
    <row r="170" spans="1:9">
      <c r="A170" t="s">
        <v>1237</v>
      </c>
      <c r="I170" s="24">
        <v>28</v>
      </c>
    </row>
    <row r="171" spans="1:9">
      <c r="A171" t="s">
        <v>1238</v>
      </c>
      <c r="I171" s="24">
        <v>27</v>
      </c>
    </row>
    <row r="172" spans="1:9">
      <c r="A172" t="s">
        <v>1239</v>
      </c>
      <c r="I172" s="24">
        <v>26</v>
      </c>
    </row>
    <row r="173" spans="1:9">
      <c r="A173" t="s">
        <v>1240</v>
      </c>
      <c r="I173" s="24">
        <v>25</v>
      </c>
    </row>
    <row r="174" spans="1:9">
      <c r="A174" t="s">
        <v>1241</v>
      </c>
      <c r="I174" s="24">
        <v>24</v>
      </c>
    </row>
    <row r="175" spans="1:9">
      <c r="A175" t="s">
        <v>1242</v>
      </c>
      <c r="I175" s="24">
        <v>23</v>
      </c>
    </row>
    <row r="176" spans="1:9">
      <c r="A176" t="s">
        <v>1243</v>
      </c>
      <c r="I176" s="24">
        <v>22</v>
      </c>
    </row>
    <row r="177" spans="1:9">
      <c r="A177" t="s">
        <v>1244</v>
      </c>
      <c r="I177" s="24">
        <v>21</v>
      </c>
    </row>
    <row r="178" spans="1:9">
      <c r="A178" t="s">
        <v>1245</v>
      </c>
      <c r="I178" s="24">
        <v>20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Pontszam</vt:lpstr>
      <vt:lpstr>ABC</vt:lpstr>
      <vt:lpstr>V-1</vt:lpstr>
      <vt:lpstr>V-2</vt:lpstr>
      <vt:lpstr>V-3</vt:lpstr>
      <vt:lpstr>V-4</vt:lpstr>
      <vt:lpstr>V-5</vt:lpstr>
      <vt:lpstr>V-6</vt:lpstr>
      <vt:lpstr>V-sp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Windows-felhasználó</cp:lastModifiedBy>
  <cp:lastPrinted>2016-03-18T17:21:14Z</cp:lastPrinted>
  <dcterms:created xsi:type="dcterms:W3CDTF">2016-03-18T14:53:13Z</dcterms:created>
  <dcterms:modified xsi:type="dcterms:W3CDTF">2017-09-13T13:22:01Z</dcterms:modified>
</cp:coreProperties>
</file>