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  <sheet name="V-2" sheetId="4" r:id="rId4"/>
    <sheet name="V-3" sheetId="5" r:id="rId5"/>
  </sheets>
  <calcPr calcId="124519"/>
</workbook>
</file>

<file path=xl/calcChain.xml><?xml version="1.0" encoding="utf-8"?>
<calcChain xmlns="http://schemas.openxmlformats.org/spreadsheetml/2006/main">
  <c r="F124" i="3"/>
  <c r="F80" i="2"/>
  <c r="F14" i="3"/>
  <c r="F11"/>
  <c r="F111"/>
  <c r="F152"/>
  <c r="F123"/>
  <c r="F77"/>
  <c r="F92"/>
  <c r="F168"/>
  <c r="F44"/>
  <c r="F198"/>
  <c r="F197"/>
  <c r="F9"/>
  <c r="F62"/>
  <c r="F20"/>
  <c r="F29"/>
  <c r="F122"/>
  <c r="F178"/>
  <c r="F186"/>
  <c r="F110"/>
  <c r="F157"/>
  <c r="F140"/>
  <c r="F167"/>
  <c r="F130"/>
  <c r="F59"/>
  <c r="F204"/>
  <c r="F149"/>
  <c r="F117"/>
  <c r="F45"/>
  <c r="F208"/>
  <c r="F108"/>
  <c r="F156"/>
  <c r="F151"/>
  <c r="F139"/>
  <c r="F207"/>
  <c r="F72"/>
  <c r="F87"/>
  <c r="F64"/>
  <c r="F116"/>
  <c r="F155"/>
  <c r="F81"/>
  <c r="F101"/>
  <c r="F201"/>
  <c r="F177"/>
  <c r="F175"/>
  <c r="F185"/>
  <c r="F206"/>
  <c r="F43"/>
  <c r="F174"/>
  <c r="F200"/>
  <c r="F107"/>
  <c r="F91"/>
  <c r="F184"/>
  <c r="F165"/>
  <c r="F183"/>
  <c r="F138"/>
  <c r="F115"/>
  <c r="F210"/>
  <c r="F213"/>
  <c r="F211"/>
  <c r="F80"/>
  <c r="F182"/>
  <c r="F22"/>
  <c r="F18"/>
  <c r="F90"/>
  <c r="F66"/>
  <c r="F76"/>
  <c r="F75"/>
  <c r="F69"/>
  <c r="F23"/>
  <c r="F26"/>
  <c r="F86"/>
  <c r="F148"/>
  <c r="F147"/>
  <c r="F191"/>
  <c r="F40"/>
  <c r="F85"/>
  <c r="F154"/>
  <c r="F10"/>
  <c r="F15"/>
  <c r="F205"/>
  <c r="F212"/>
  <c r="F106"/>
  <c r="F146"/>
  <c r="F173"/>
  <c r="F145"/>
  <c r="F181"/>
  <c r="F28"/>
  <c r="F12"/>
  <c r="F13"/>
  <c r="F49"/>
  <c r="F39"/>
  <c r="F105"/>
  <c r="F68"/>
  <c r="F95"/>
  <c r="F164"/>
  <c r="F84"/>
  <c r="F180"/>
  <c r="F190"/>
  <c r="F114"/>
  <c r="F121"/>
  <c r="F129"/>
  <c r="F128"/>
  <c r="F163"/>
  <c r="F120"/>
  <c r="F83"/>
  <c r="F79"/>
  <c r="F100"/>
  <c r="F31"/>
  <c r="F99"/>
  <c r="F55"/>
  <c r="F48"/>
  <c r="F137"/>
  <c r="F67"/>
  <c r="F144"/>
  <c r="F136"/>
  <c r="F47"/>
  <c r="F172"/>
  <c r="F27"/>
  <c r="F203"/>
  <c r="F35"/>
  <c r="F159"/>
  <c r="F199"/>
  <c r="F150"/>
  <c r="F71"/>
  <c r="F61"/>
  <c r="F189"/>
  <c r="F52"/>
  <c r="F70"/>
  <c r="F158"/>
  <c r="F171"/>
  <c r="F135"/>
  <c r="F89"/>
  <c r="F34"/>
  <c r="F113"/>
  <c r="F134"/>
  <c r="F104"/>
  <c r="F170"/>
  <c r="F98"/>
  <c r="F103"/>
  <c r="F153"/>
  <c r="F196"/>
  <c r="F37"/>
  <c r="F127"/>
  <c r="F46"/>
  <c r="F126"/>
  <c r="F119"/>
  <c r="F195"/>
  <c r="F143"/>
  <c r="F188"/>
  <c r="F169"/>
  <c r="F166"/>
  <c r="F36"/>
  <c r="F74"/>
  <c r="F25"/>
  <c r="F82"/>
  <c r="F209"/>
  <c r="F42"/>
  <c r="F41"/>
  <c r="F97"/>
  <c r="F176"/>
  <c r="F24"/>
  <c r="F32"/>
  <c r="F17"/>
  <c r="F16"/>
  <c r="F109"/>
  <c r="F94"/>
  <c r="F142"/>
  <c r="F194"/>
  <c r="F58"/>
  <c r="F141"/>
  <c r="F30"/>
  <c r="F73"/>
  <c r="F50"/>
  <c r="F19"/>
  <c r="F88"/>
  <c r="F54"/>
  <c r="F187"/>
  <c r="F65"/>
  <c r="F51"/>
  <c r="F125"/>
  <c r="F8"/>
  <c r="F57"/>
  <c r="F193"/>
  <c r="F162"/>
  <c r="F63"/>
  <c r="F56"/>
  <c r="F21"/>
  <c r="F33"/>
  <c r="F179"/>
  <c r="F118"/>
  <c r="F53"/>
  <c r="F192"/>
  <c r="F78"/>
  <c r="F133"/>
  <c r="F60"/>
  <c r="F132"/>
  <c r="F96"/>
  <c r="F202"/>
  <c r="F38"/>
  <c r="F112"/>
  <c r="F93"/>
  <c r="F161"/>
  <c r="F160"/>
  <c r="F102"/>
  <c r="F131"/>
  <c r="F19" i="2"/>
  <c r="F62"/>
  <c r="F111"/>
  <c r="F93"/>
  <c r="F91"/>
  <c r="F83"/>
  <c r="F23"/>
  <c r="F88"/>
  <c r="F24"/>
  <c r="F206"/>
  <c r="F85"/>
  <c r="F142"/>
  <c r="F114"/>
  <c r="F21"/>
  <c r="F153"/>
  <c r="F161"/>
  <c r="F43"/>
  <c r="F159"/>
  <c r="F68"/>
  <c r="F176"/>
  <c r="F107"/>
  <c r="F92"/>
  <c r="F160"/>
  <c r="XFD162"/>
  <c r="F76"/>
  <c r="F188"/>
  <c r="F141"/>
  <c r="F134" l="1"/>
  <c r="F172"/>
  <c r="F97"/>
  <c r="F137"/>
  <c r="F77"/>
  <c r="F118"/>
  <c r="O7"/>
  <c r="L7"/>
  <c r="I7"/>
  <c r="F70"/>
  <c r="F198"/>
  <c r="F190" l="1"/>
  <c r="F195"/>
  <c r="F173"/>
  <c r="F98"/>
  <c r="F150"/>
  <c r="F143"/>
  <c r="F174"/>
  <c r="F208"/>
  <c r="F179"/>
  <c r="F35"/>
  <c r="F177"/>
  <c r="F123"/>
  <c r="F18"/>
  <c r="F44"/>
  <c r="F31"/>
  <c r="F127"/>
  <c r="F72"/>
  <c r="F116"/>
  <c r="F115"/>
  <c r="F117"/>
  <c r="F166"/>
  <c r="F119"/>
  <c r="F121"/>
  <c r="F194"/>
  <c r="F65"/>
  <c r="F8"/>
  <c r="F79"/>
  <c r="F87"/>
  <c r="F124"/>
  <c r="F90"/>
  <c r="F101"/>
  <c r="F197"/>
  <c r="F170"/>
  <c r="F40"/>
  <c r="F175"/>
  <c r="F100"/>
  <c r="F122"/>
  <c r="F120"/>
  <c r="F192"/>
  <c r="F11"/>
  <c r="F34"/>
  <c r="F89"/>
  <c r="F81"/>
  <c r="F193"/>
  <c r="F191"/>
  <c r="F212"/>
  <c r="F157"/>
  <c r="F185"/>
  <c r="F15"/>
  <c r="F165"/>
  <c r="F163"/>
  <c r="F45"/>
  <c r="F140"/>
  <c r="F169"/>
  <c r="F10"/>
  <c r="F168"/>
  <c r="F196"/>
  <c r="F53"/>
  <c r="F29"/>
  <c r="F182"/>
  <c r="F183"/>
  <c r="F17"/>
  <c r="F33"/>
  <c r="F187"/>
  <c r="F9"/>
  <c r="F16"/>
  <c r="F51"/>
  <c r="F50"/>
  <c r="F71"/>
  <c r="F164"/>
  <c r="F42"/>
  <c r="F38"/>
  <c r="F109"/>
  <c r="F186"/>
  <c r="F41"/>
  <c r="F149"/>
  <c r="F112"/>
  <c r="F67"/>
  <c r="F158"/>
  <c r="F52"/>
  <c r="F184"/>
  <c r="F75"/>
  <c r="F94"/>
  <c r="F207"/>
  <c r="F178"/>
  <c r="F154"/>
  <c r="F60"/>
  <c r="F86"/>
  <c r="F59"/>
  <c r="F54"/>
  <c r="F64"/>
  <c r="F128"/>
  <c r="F28"/>
  <c r="F63"/>
  <c r="F129"/>
  <c r="F181"/>
  <c r="F113"/>
  <c r="F22"/>
  <c r="F12"/>
  <c r="F13"/>
  <c r="F74"/>
  <c r="F105"/>
  <c r="F47"/>
  <c r="F82"/>
  <c r="F37"/>
  <c r="F20"/>
  <c r="F30"/>
  <c r="F110"/>
  <c r="F131"/>
  <c r="F171"/>
  <c r="F130"/>
  <c r="F132"/>
  <c r="F205"/>
  <c r="F73"/>
  <c r="F126"/>
  <c r="F102"/>
  <c r="F189"/>
  <c r="F66"/>
  <c r="F36"/>
  <c r="F162"/>
  <c r="F69"/>
  <c r="F148"/>
  <c r="F167"/>
  <c r="F202"/>
  <c r="F57"/>
  <c r="F48"/>
  <c r="F99"/>
  <c r="F133"/>
  <c r="F156"/>
  <c r="F155"/>
  <c r="F180"/>
  <c r="F147"/>
  <c r="F39"/>
  <c r="F56"/>
  <c r="F106"/>
  <c r="F25"/>
  <c r="F26"/>
  <c r="F108"/>
  <c r="F135"/>
  <c r="F139"/>
  <c r="F146"/>
  <c r="F104"/>
  <c r="F125"/>
  <c r="F103"/>
  <c r="F151"/>
  <c r="F200"/>
  <c r="F254"/>
  <c r="F231"/>
  <c r="F237"/>
  <c r="F152"/>
  <c r="F221"/>
  <c r="F49"/>
  <c r="F230"/>
  <c r="F14"/>
  <c r="F217"/>
  <c r="F219"/>
  <c r="F247"/>
  <c r="F233"/>
  <c r="F215"/>
  <c r="F224"/>
  <c r="F210"/>
  <c r="F211"/>
  <c r="F234"/>
  <c r="F251"/>
  <c r="F250"/>
  <c r="F55"/>
  <c r="F236"/>
  <c r="F225"/>
  <c r="F144"/>
  <c r="F204"/>
  <c r="F249"/>
  <c r="F226"/>
  <c r="F238"/>
  <c r="F240"/>
  <c r="F239"/>
  <c r="F218"/>
  <c r="F209"/>
  <c r="F228"/>
  <c r="F252"/>
  <c r="F32"/>
  <c r="F216"/>
  <c r="F248"/>
  <c r="F246"/>
  <c r="F84"/>
  <c r="F58"/>
  <c r="F214"/>
  <c r="F46"/>
  <c r="F78"/>
  <c r="F95"/>
  <c r="F213"/>
  <c r="F220"/>
  <c r="F145"/>
  <c r="F232"/>
  <c r="F199"/>
  <c r="F235"/>
  <c r="F243"/>
  <c r="F241"/>
  <c r="F222"/>
  <c r="F229"/>
  <c r="F242"/>
  <c r="F223"/>
  <c r="F61"/>
  <c r="F138"/>
  <c r="F201"/>
  <c r="F203"/>
  <c r="F227"/>
  <c r="F244"/>
  <c r="F245"/>
  <c r="F96"/>
  <c r="F136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27"/>
</calcChain>
</file>

<file path=xl/sharedStrings.xml><?xml version="1.0" encoding="utf-8"?>
<sst xmlns="http://schemas.openxmlformats.org/spreadsheetml/2006/main" count="1296" uniqueCount="667">
  <si>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</si>
  <si>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</si>
  <si>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</si>
  <si>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</si>
  <si>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</si>
  <si>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</si>
  <si>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</si>
  <si>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</si>
  <si>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</si>
  <si>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</si>
  <si>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</si>
  <si>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</si>
  <si>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</si>
  <si>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</si>
  <si>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</si>
  <si>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</si>
  <si>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</si>
  <si>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</si>
  <si>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1. forduló alapján</t>
  </si>
  <si>
    <t>Vizsla Kupa 2017.</t>
  </si>
  <si>
    <t>1999-</t>
  </si>
  <si>
    <t>1973-1998</t>
  </si>
  <si>
    <t>-1972</t>
  </si>
  <si>
    <r>
      <t>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</si>
  <si>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r>
      <t>Lila</t>
    </r>
    <r>
      <rPr>
        <sz val="10"/>
        <color theme="1"/>
        <rFont val="Arial"/>
        <family val="2"/>
        <charset val="238"/>
      </rPr>
      <t xml:space="preserve">: 4-5-6-7- … </t>
    </r>
  </si>
  <si>
    <r>
      <t>Narancs:</t>
    </r>
    <r>
      <rPr>
        <sz val="10"/>
        <color theme="1"/>
        <rFont val="Arial"/>
        <family val="2"/>
        <charset val="238"/>
      </rPr>
      <t xml:space="preserve"> 6-7-8-9-</t>
    </r>
  </si>
  <si>
    <r>
      <t>Vil.zöld</t>
    </r>
    <r>
      <rPr>
        <sz val="10"/>
        <color theme="1"/>
        <rFont val="Arial"/>
        <family val="2"/>
        <charset val="238"/>
      </rPr>
      <t>: 8-9-10-11- …</t>
    </r>
  </si>
  <si>
    <r>
      <t>Zöld</t>
    </r>
    <r>
      <rPr>
        <sz val="10"/>
        <color theme="1"/>
        <rFont val="Arial"/>
        <family val="2"/>
        <charset val="238"/>
      </rPr>
      <t>: 8-9-10-11- …</t>
    </r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</si>
  <si>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</si>
  <si>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</si>
  <si>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 xml:space="preserve">    1 Vastag Emese #             SAS Silvanus Sportegyesület   RKN        12:04 </t>
  </si>
  <si>
    <t xml:space="preserve">    2 Bonifert Gergő             VSE Vizsla Egészség, Sport és RK         13:49 </t>
  </si>
  <si>
    <t xml:space="preserve">    3 Kis Bence                  EK Egyesületen kívüli         RK         14:25 </t>
  </si>
  <si>
    <t xml:space="preserve">    4 Németh Eszter              VSE Vizsla Egészség, Sport és RKN        16:08 </t>
  </si>
  <si>
    <t xml:space="preserve">    5 Panyi Örs                  SPA Tabáni Spartacus Sport és RK         16:45 </t>
  </si>
  <si>
    <t xml:space="preserve">    6 Pallos Tímea               SPA Tabáni Spartacus Sport és RKN        18:04 </t>
  </si>
  <si>
    <t xml:space="preserve">    7 Ormay Péter                KOS Hegyvidék-KFKI Optimista  RK         19:00 </t>
  </si>
  <si>
    <t xml:space="preserve">    8 Prókai Gábor               VSE Vizsla Egészség, Sport és RK         19:30 </t>
  </si>
  <si>
    <t xml:space="preserve">    9 Baracsi Léna és Hanna      TTE Tipo Tájfutó és Környezet RKN        20:24 </t>
  </si>
  <si>
    <t xml:space="preserve">   10 Knuth Gergely              SPA Tabáni Spartacus Sport és RK         21:14 </t>
  </si>
  <si>
    <t xml:space="preserve">   11 Mészáros Ákos              VSE Vizsla Egészség, Sport és RK         21:19 </t>
  </si>
  <si>
    <t xml:space="preserve">   12 Nagy-Komár Réka és kísérő  EK Egyesületen kívüli         RKN        21:44 </t>
  </si>
  <si>
    <t xml:space="preserve">   13 Knuth Sári                 EK Egyesületen kívüli         RKN        22:14 </t>
  </si>
  <si>
    <t xml:space="preserve">   14 Prókai Nóra                VSE Vizsla Egészség, Sport és RKN        22:29 </t>
  </si>
  <si>
    <t xml:space="preserve">   15 Bonifert Anna és kísérő    EK Egyesületen kívüli         RKN        22:31 </t>
  </si>
  <si>
    <t xml:space="preserve">   16 Tegzes Veronika+ kísérő    EK Egyesületen kívüli         RKN        22:48 </t>
  </si>
  <si>
    <t xml:space="preserve">   17 Doroszlai Lelle            VSE Vizsla Egészség, Sport és RKN        22:49 </t>
  </si>
  <si>
    <t xml:space="preserve">   18 Tegzes Julka + kísérő      EK Egyesületen kívüli         RKN        23:12 </t>
  </si>
  <si>
    <t xml:space="preserve">   19 Varga Viktória             VSE Vizsla Egészség, Sport és RKN        23:17 </t>
  </si>
  <si>
    <t xml:space="preserve">   20 Batki Veronika és Viktor   EK Egyesületen kívüli         RK         23:27 </t>
  </si>
  <si>
    <t xml:space="preserve">   21 Fischer Mária              TTE Tipo Tájfutó és Környezet RKN        23:53 </t>
  </si>
  <si>
    <t xml:space="preserve">   21 Paskucz-Szathmáry Henriett TTE Tipo Tájfutó és Környezet RKN        23:53 </t>
  </si>
  <si>
    <t xml:space="preserve">   23 Paskucz-Szathmáry Kinga és TTE Tipo Tájfutó és Környezet RKN        24:14 </t>
  </si>
  <si>
    <t xml:space="preserve">   24 Nagy Patrícia              VSE Vizsla Egészség, Sport és RKN        24:23 </t>
  </si>
  <si>
    <t xml:space="preserve">   25 Kotormán Hedvig            EK Egyesületen kívüli         RKN        24:32 </t>
  </si>
  <si>
    <t xml:space="preserve">   26 Faragó Hanga               EK Egyesületen kívüli         RKN        24:46 </t>
  </si>
  <si>
    <t xml:space="preserve">   27 Bánfi Lóránt               VSE Vizsla Egészség, Sport és RK         25:01 </t>
  </si>
  <si>
    <t xml:space="preserve">   28 Bánfi Bulcsú               VSE Vizsla Egészség, Sport és RK         25:02 </t>
  </si>
  <si>
    <t xml:space="preserve">   29 Bánfi-Klekner Bíbor        VSE Vizsla Egészség, Sport és RKN        25:06 </t>
  </si>
  <si>
    <r>
      <t xml:space="preserve">HK lila  (5)           </t>
    </r>
    <r>
      <rPr>
        <sz val="10"/>
        <color rgb="FF080000"/>
        <rFont val="Courier New"/>
        <family val="3"/>
        <charset val="238"/>
      </rPr>
      <t xml:space="preserve"> 6.2 km  295 m   6 ep               </t>
    </r>
  </si>
  <si>
    <t xml:space="preserve">    1 Kiss Gábor András          HTC Hódmezővásárhelyi Tájékoz HK       1:03:03 </t>
  </si>
  <si>
    <t xml:space="preserve">    2 Doroszlai Attila           VSE Vizsla Egészség, Sport és HK       1:03:24 </t>
  </si>
  <si>
    <t xml:space="preserve">    3 Zakar Gergely              EK Egyesületen kívüli         HK       1:26:02 </t>
  </si>
  <si>
    <t xml:space="preserve">    4 Fadgyas-Freyler Petra      EK Egyesületen kívüli         HK       1:44:51 </t>
  </si>
  <si>
    <r>
      <t xml:space="preserve">KT narancs  (18)       </t>
    </r>
    <r>
      <rPr>
        <sz val="10"/>
        <color rgb="FF080000"/>
        <rFont val="Courier New"/>
        <family val="3"/>
        <charset val="238"/>
      </rPr>
      <t xml:space="preserve"> 2.9 km  195 m   7 ep               </t>
    </r>
  </si>
  <si>
    <t xml:space="preserve">    1 Vastag Gábor #             SAS Silvanus Sportegyesület   KT         29:37 </t>
  </si>
  <si>
    <t xml:space="preserve">    2 Szabó Ágnes                ZTC Zalaegerszegi Tájékozódás KTN        32:55 </t>
  </si>
  <si>
    <t xml:space="preserve">    3 Vastag Emese               SAS Silvanus Sportegyesület   KTN        38:05 </t>
  </si>
  <si>
    <t xml:space="preserve">    4 Horváth Lilla              SPA Tabáni Spartacus Sport és KTN        39:54 </t>
  </si>
  <si>
    <t xml:space="preserve">    5 Pej Zsófia                 EK Egyesületen kívüli         KTN        47:49 </t>
  </si>
  <si>
    <t xml:space="preserve">    6 Panyi Örs #                SPA Tabáni Spartacus Sport és KT         54:01 </t>
  </si>
  <si>
    <t xml:space="preserve">    7 Zakar Gergely              EK Egyesületen kívüli         KT         57:37 </t>
  </si>
  <si>
    <t xml:space="preserve">    8 Pallos Tímea               SPA Tabáni Spartacus Sport és KTN      1:04:33 </t>
  </si>
  <si>
    <t xml:space="preserve">    9 Guszlev Zsombor            SPA Tabáni Spartacus Sport és KT       1:04:34 </t>
  </si>
  <si>
    <t xml:space="preserve">   10 Prókai Gábor #             VSE Vizsla Egészség, Sport és KT       1:10:41 </t>
  </si>
  <si>
    <t xml:space="preserve">   11 Komlódi Krisztína          EK Egyesületen kívüli         KTN      1:11:37 </t>
  </si>
  <si>
    <t xml:space="preserve">   12 Albert Zsófia és kísérő    EK Egyesületen kívüli         KTN      1:15:03 </t>
  </si>
  <si>
    <t xml:space="preserve">   13 Silye Tímea                SAS Silvanus Sportegyesület   KTN      1:16:48 </t>
  </si>
  <si>
    <t xml:space="preserve">   14 Boros Lilla Hanna          SPA Tabáni Spartacus Sport és KTN      1:24:15 </t>
  </si>
  <si>
    <t xml:space="preserve">   15 Fürjes Ákos                SPA Tabáni Spartacus Sport és KT       1:24:46 </t>
  </si>
  <si>
    <t xml:space="preserve">   16 Krasznai Orsolya + 2 fő    SPA Tabáni Spartacus Sport és KTN      1:28:17 </t>
  </si>
  <si>
    <t xml:space="preserve">   17 Trón Ágnes                 EK Egyesületen kívüli         KTN      1:31:19 </t>
  </si>
  <si>
    <r>
      <t xml:space="preserve">XS világos zöld  (14)  </t>
    </r>
    <r>
      <rPr>
        <sz val="10"/>
        <color rgb="FF080000"/>
        <rFont val="Courier New"/>
        <family val="3"/>
        <charset val="238"/>
      </rPr>
      <t xml:space="preserve"> 2.4 km  160 m   7 ep               </t>
    </r>
  </si>
  <si>
    <t xml:space="preserve">    1 Vastag Gábor               SAS Silvanus Sportegyesület   XS         32:44 </t>
  </si>
  <si>
    <t xml:space="preserve">    2 Knuth Dávid                BEA Budapesti Egyetemi Atléti XS         35:10 </t>
  </si>
  <si>
    <t xml:space="preserve">    3 Metzger Balázs #           KFK KFKI Petőfi Sportkör      XS         35:27 </t>
  </si>
  <si>
    <t xml:space="preserve">    4 Zarnóczay Klára            HBS Honvéd Bottyán Sportegyes XSN        46:29 </t>
  </si>
  <si>
    <t xml:space="preserve">    5 Hajdu Kálmán               EK Egyesületen kívüli         XS         46:41 </t>
  </si>
  <si>
    <t xml:space="preserve">    6 Vida István                SAS Silvanus Sportegyesület   XS         51:41 </t>
  </si>
  <si>
    <t xml:space="preserve">    7 Vastag Eszter #            SAS Silvanus Sportegyesület   XSN        52:36 </t>
  </si>
  <si>
    <t xml:space="preserve">    8 Nagy Gábor                 SAS Silvanus Sportegyesület   XS       1:06:31 </t>
  </si>
  <si>
    <t xml:space="preserve">    9 Nagy Albert                SAS Silvanus Sportegyesület   XS       1:07:21 </t>
  </si>
  <si>
    <t xml:space="preserve">   10 Szabon János               KOS Hegyvidék-KFKI Optimista  XS       1:12:28 </t>
  </si>
  <si>
    <t xml:space="preserve">   11 Nagy Dezső                 HSP Hidegkúti Spartacus Sport XS       1:15:27 </t>
  </si>
  <si>
    <t xml:space="preserve">   12 Köblös József              SAS Silvanus Sportegyesület   XS       1:17:03 </t>
  </si>
  <si>
    <t xml:space="preserve">   13 Bodó László Béla           SAS Silvanus Sportegyesület   XS       2:10:00 </t>
  </si>
  <si>
    <r>
      <t xml:space="preserve">RT zöld  (29)          </t>
    </r>
    <r>
      <rPr>
        <sz val="10"/>
        <color rgb="FF080000"/>
        <rFont val="Courier New"/>
        <family val="3"/>
        <charset val="238"/>
      </rPr>
      <t xml:space="preserve"> 3.3 km  175 m   8 ep               </t>
    </r>
  </si>
  <si>
    <t xml:space="preserve">    1 Vastag Gábor               SAS Silvanus Sportegyesület   RT         44:06 </t>
  </si>
  <si>
    <t xml:space="preserve">    2 Metzger Balázs             KFK KFKI Petőfi Sportkör      RT         49:43 </t>
  </si>
  <si>
    <t xml:space="preserve">    3 Szabó Ágnes                ZTC Zalaegerszegi Tájékozódás RTN        50:22 </t>
  </si>
  <si>
    <t xml:space="preserve">    4 Balázs Ottó                SPA Tabáni Spartacus Sport és RT         54:56 </t>
  </si>
  <si>
    <t xml:space="preserve">    5 Bozsits Szilvia            POE Pécsi Orvos-Egészségügyi  RTN        56:04 </t>
  </si>
  <si>
    <t xml:space="preserve">    6 Jelinek István             PSE Postás Sport Egyesület    RT         57:51 </t>
  </si>
  <si>
    <t xml:space="preserve">    7 Demeter Zsolt              DTC Diósgyőri Tájékozódási Fu RT         57:56 </t>
  </si>
  <si>
    <t xml:space="preserve">    8 Komár Béla                 HER Balatonalmádi Herkules Sp RT         59:04 </t>
  </si>
  <si>
    <t xml:space="preserve">    9 Hegedüs András             BEA Budapesti Egyetemi Atléti RT         59:58 </t>
  </si>
  <si>
    <t xml:space="preserve">   10 Zatureczkiné Szabó Katalin SAS Silvanus Sportegyesület   RTN      1:01:15 </t>
  </si>
  <si>
    <t xml:space="preserve">   11 Albert Márton              EK Egyesületen kívüli         RT       1:03:12 </t>
  </si>
  <si>
    <t xml:space="preserve">   12 Balogh Zsolt               EK Egyesületen kívüli         RT       1:04:56 </t>
  </si>
  <si>
    <t xml:space="preserve">   13 Lada Nikolett              BEA Budapesti Egyetemi Atléti RTN      1:06:35 </t>
  </si>
  <si>
    <t xml:space="preserve">   14 Tanácsné Vasvári Zsuzsa    RTF Szent György Sportegyesül RTN      1:16:59 </t>
  </si>
  <si>
    <t xml:space="preserve">   15 Muszély György             BEA Budapesti Egyetemi Atléti RT       1:18:47 </t>
  </si>
  <si>
    <t xml:space="preserve">   16 Ormay György               KOS Hegyvidék-KFKI Optimista  RT       1:21:44 </t>
  </si>
  <si>
    <t xml:space="preserve">   17 Szarvas Timót  és  kísér   TSE Törekvés Sport Egyesület  RT       1:22:25 </t>
  </si>
  <si>
    <t xml:space="preserve">   18 Szarvas Tádé és kísérő     TSE Törekvés Sport Egyesület  RT       1:22:38 </t>
  </si>
  <si>
    <t xml:space="preserve">   19 Szabó Botond és kísérő     TSE Törekvés Sport Egyesület  RT       1:22:52 </t>
  </si>
  <si>
    <t xml:space="preserve">   20 Szarvas Borbála és kísér   TSE Törekvés Sport Egyesület  RTN      1:22:58 </t>
  </si>
  <si>
    <t xml:space="preserve">   21 Fodor Kata                 EK Egyesületen kívüli         RTN      1:34:41 </t>
  </si>
  <si>
    <t xml:space="preserve">   22 Bányai Attila              ZTC Zalaegerszegi Tájékozódás RT       1:40:02 </t>
  </si>
  <si>
    <t xml:space="preserve">   23 Mosolygó Attila            EK Egyesületen kívüli         RT       1:41:38 </t>
  </si>
  <si>
    <t xml:space="preserve">   24 Fodor Kristóf              EK Egyesületen kívüli         RT       1:56:19 </t>
  </si>
  <si>
    <t xml:space="preserve">   25 Erdős Ferenc               EK Egyesületen kívüli         RT       1:59:17 </t>
  </si>
  <si>
    <r>
      <t xml:space="preserve">HT kék  (17)           </t>
    </r>
    <r>
      <rPr>
        <sz val="10"/>
        <color rgb="FF080000"/>
        <rFont val="Courier New"/>
        <family val="3"/>
        <charset val="238"/>
      </rPr>
      <t xml:space="preserve"> 4.9 km  225 m   9 ep               </t>
    </r>
  </si>
  <si>
    <t xml:space="preserve">    1 Fehérvári Dániel #         SDS Salgótarjáni Dornyay Spor HT         41:42 </t>
  </si>
  <si>
    <t xml:space="preserve">    2 Karajz Balázs              BDI Budapesti Diáksport Szöve HT       1:01:05 </t>
  </si>
  <si>
    <t xml:space="preserve">    3 Fehérvári Zsolt            SDS Salgótarjáni Dornyay Spor HT       1:09:00 </t>
  </si>
  <si>
    <t xml:space="preserve">    4 Riczel Zsuzsanna           PSE Postás Sport Egyesület    HTN      1:12:34 </t>
  </si>
  <si>
    <t xml:space="preserve">    5 Szlendak Joanna            Polska                        HTN      1:15:29 </t>
  </si>
  <si>
    <t xml:space="preserve">    6 Vitéz László               SZU Szegedi Bokorugró Tájfutó HT       1:15:42 </t>
  </si>
  <si>
    <t xml:space="preserve">    7 Kis András                 EK Egyesületen kívüli         HT       1:18:29 </t>
  </si>
  <si>
    <t xml:space="preserve">    8 Hegedüs Ábel               BEA Budapesti Egyetemi Atléti HT       1:18:57 </t>
  </si>
  <si>
    <t xml:space="preserve">    9 Tertsch Antal              SAS Silvanus Sportegyesület   HT       1:25:51 </t>
  </si>
  <si>
    <t xml:space="preserve">   10 Elek Márton                VSE Vizsla Egészség, Sport és HT       1:26:46 </t>
  </si>
  <si>
    <t xml:space="preserve">   11 Sápi Réka                  EK Egyesületen kívüli         HTN      1:52:10 </t>
  </si>
  <si>
    <t xml:space="preserve">   12 Gizella Zoltán             EK Egyesületen kívüli         HT       2:20:51 </t>
  </si>
  <si>
    <t xml:space="preserve">   13 Laczkó Attila              KTE Kisteleki Testedző Egyesü HT       2:49:34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</si>
  <si>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7.7 km  375 m   13 ep              </t>
    </r>
  </si>
  <si>
    <t xml:space="preserve">    1 Pilkowski Tadeusz          SPA Tabáni Spartacus Sport és XL       1:03:33 </t>
  </si>
  <si>
    <t xml:space="preserve">    2 Fehérvári Dániel           SDS Salgótarjáni Dornyay Spor XL       1:04:56 </t>
  </si>
  <si>
    <t xml:space="preserve">    3 Cserpák Zsolt              MOM Hegyvidék SE-MOM Tájfutó  XL       1:15:23 </t>
  </si>
  <si>
    <t xml:space="preserve">    4 Tóth Attila                THT Tapolcai Honvéd Sport Egy XL       1:16:09 </t>
  </si>
  <si>
    <t xml:space="preserve">    5 Kovács Balázs              BEA Budapesti Egyetemi Atléti XL       1:20:49 </t>
  </si>
  <si>
    <t xml:space="preserve">    6 Bozsó Norbert              MCB Maccabi Vívó és Atlétikai XL       1:23:23 </t>
  </si>
  <si>
    <t xml:space="preserve">    7 Albert Gáspár              BEA Budapesti Egyetemi Atléti XL       1:25:01 </t>
  </si>
  <si>
    <t xml:space="preserve">    8 Csík Zoltán                KFK KFKI Petőfi Sportkör      XL       1:26:21 </t>
  </si>
  <si>
    <t xml:space="preserve">    9 Suba Péter                 SPA Tabáni Spartacus Sport és XL       1:30:14 </t>
  </si>
  <si>
    <t xml:space="preserve">   10 Gyimesi Zoltán             TTE Tipo Tájfutó és Környezet XL       1:33:20 </t>
  </si>
  <si>
    <t xml:space="preserve">   31 Vastag Eszter              SAS Silvanus Sportegyesület   RKN        26:59 </t>
  </si>
  <si>
    <t xml:space="preserve">   32 Erdős Kata                 VSE Vizsla Egészség, Sport és RKN        28:38 </t>
  </si>
  <si>
    <t xml:space="preserve">   33 Erdős Lili                 VSE Vizsla Egészség, Sport és RKN        28:46 </t>
  </si>
  <si>
    <t xml:space="preserve">   33 Faragó Bors és kísérő      SAS Silvanus Sportegyesület   RK         28:46 </t>
  </si>
  <si>
    <t xml:space="preserve">   35 Elek Sára és kísérő        VSE Vizsla Egészség, Sport és RKN        28:57 </t>
  </si>
  <si>
    <t xml:space="preserve">   36 Demeterné Dózsa Viktória   EK Egyesületen kívüli         RKN        29:35 </t>
  </si>
  <si>
    <t xml:space="preserve">   37 Braun Vilmos               VSE Vizsla Egészség, Sport és RK         29:56 </t>
  </si>
  <si>
    <t xml:space="preserve">   38 Pelhős Lívia               TTE Tipo Tájfutó és Környezet RKN        30:29 </t>
  </si>
  <si>
    <t xml:space="preserve">   39 Mászáros Zalán és kísérő   EK Egyesületen kívüli         RK         30:48 </t>
  </si>
  <si>
    <t xml:space="preserve">   40 Karajcz Bence és kísérő    EK Egyesületen kívüli         RK         31:27 </t>
  </si>
  <si>
    <t xml:space="preserve">   41 Angelidisz Athina          VSE Vizsla Egészség, Sport és RKN        31:47 </t>
  </si>
  <si>
    <t xml:space="preserve">   42 Józsa Borbála              CBD Ceglédi Bem Vasutas       RKN        31:59 </t>
  </si>
  <si>
    <t xml:space="preserve">   43 Doroszlai Bors és kísérő   VSE Vizsla Egészség, Sport és RK         32:28 </t>
  </si>
  <si>
    <t xml:space="preserve">   44 Braun Emma Kati és kísérő  EK Egyesületen kívüli         RKN        35:48 </t>
  </si>
  <si>
    <t xml:space="preserve">   45 Karajcz Csenge és kísérő   EK Egyesületen kívüli         RKN        38:47 </t>
  </si>
  <si>
    <t xml:space="preserve">   46 Vereckei Ábris             EK Egyesületen kívüli         RK         41:34 </t>
  </si>
  <si>
    <t xml:space="preserve">   48 ifj. Kis András            EK Egyesületen kívüli         RK         43:43 </t>
  </si>
  <si>
    <t xml:space="preserve">   49 Takács Kriszta             EK Egyesületen kívüli         RKN        43:57 </t>
  </si>
  <si>
    <t xml:space="preserve">   50 Knuth Kamilla és kísér     EK Egyesületen kívüli         RKN        46:36 </t>
  </si>
  <si>
    <t xml:space="preserve">   51 Sallai Marci               EK Egyesületen kívüli         RK         59:15 </t>
  </si>
  <si>
    <t xml:space="preserve">   52 Sallai Réka                EK Egyesületen kívüli         RKN      1:00:33 </t>
  </si>
  <si>
    <t xml:space="preserve">   53 Nagy Gergely               EK Egyesületen kívüli         RK       1:23:00 </t>
  </si>
  <si>
    <t>Pont</t>
  </si>
  <si>
    <t xml:space="preserve">   30 Komlódi Krisztina          VSE Vizsla Egészség, Sport és Körn       26:49</t>
  </si>
  <si>
    <t xml:space="preserve">RK sárga  (52)          1.8 km  115 m   7 ep               </t>
  </si>
  <si>
    <t>Vastag Emese</t>
  </si>
  <si>
    <t>SAS</t>
  </si>
  <si>
    <t>Bonifert Gergő</t>
  </si>
  <si>
    <t>VSE</t>
  </si>
  <si>
    <t>Kis Bence</t>
  </si>
  <si>
    <t>ek</t>
  </si>
  <si>
    <t>Németh Eszter</t>
  </si>
  <si>
    <t xml:space="preserve">Panyi Örs </t>
  </si>
  <si>
    <t>SPA</t>
  </si>
  <si>
    <t xml:space="preserve">Pallos Tímea </t>
  </si>
  <si>
    <t>Ormay Péter</t>
  </si>
  <si>
    <t>KOS</t>
  </si>
  <si>
    <t>Prókai Gábor</t>
  </si>
  <si>
    <t xml:space="preserve">Knuth Gergely </t>
  </si>
  <si>
    <t>Mészáros Ákos</t>
  </si>
  <si>
    <t xml:space="preserve">Knuth Sári </t>
  </si>
  <si>
    <t>Prókai Nóra</t>
  </si>
  <si>
    <t>Doroszlai Lelle</t>
  </si>
  <si>
    <t>Varga Viktória</t>
  </si>
  <si>
    <t>Fischer Mária</t>
  </si>
  <si>
    <t>TTE</t>
  </si>
  <si>
    <t>Paskucz-Szathmáry Henriett</t>
  </si>
  <si>
    <t>Nagy Patrícia</t>
  </si>
  <si>
    <t>Kotormán Hedvig</t>
  </si>
  <si>
    <t>Faragó Hanga</t>
  </si>
  <si>
    <t>Bánfi Lóránt</t>
  </si>
  <si>
    <t>Bánfi Bulcsú</t>
  </si>
  <si>
    <t>Bánfi-Klekner Bíbor</t>
  </si>
  <si>
    <t>Komlódi Krisztina</t>
  </si>
  <si>
    <t>Vastag Eszter</t>
  </si>
  <si>
    <t>Erdős Kata</t>
  </si>
  <si>
    <t>Demeterné Dózsa Viktória</t>
  </si>
  <si>
    <t>Braun Vilmos</t>
  </si>
  <si>
    <t>Pelhős Lívia</t>
  </si>
  <si>
    <t>Angelidisz Athina</t>
  </si>
  <si>
    <t>CBD</t>
  </si>
  <si>
    <t>Józsa Borbála</t>
  </si>
  <si>
    <t>Vereckei Ábris</t>
  </si>
  <si>
    <t>Vereckei Zétény</t>
  </si>
  <si>
    <t xml:space="preserve">   46 Vereckei Zétény            EK Egyesületen kívüli         RK         41:34 </t>
  </si>
  <si>
    <t xml:space="preserve">Kis András ifj. </t>
  </si>
  <si>
    <t>Takács Kriszta</t>
  </si>
  <si>
    <t xml:space="preserve">Sallai Marci </t>
  </si>
  <si>
    <t>Sallai Réka</t>
  </si>
  <si>
    <t>Nagy Gergely</t>
  </si>
  <si>
    <t>Kiss Gábor András</t>
  </si>
  <si>
    <t>HTC</t>
  </si>
  <si>
    <t>Doroszlai Attila</t>
  </si>
  <si>
    <t>Zakar Gergely</t>
  </si>
  <si>
    <t>Fadgyas-Freyler Petra</t>
  </si>
  <si>
    <t>Vastag Gábor</t>
  </si>
  <si>
    <t>Szabó Ágnes</t>
  </si>
  <si>
    <t>ZTC</t>
  </si>
  <si>
    <t>Horváth Lilla</t>
  </si>
  <si>
    <t>Pej Zsófia</t>
  </si>
  <si>
    <t>Guszlev Zsombor</t>
  </si>
  <si>
    <t>Silye Tímea</t>
  </si>
  <si>
    <t>Boros Lilla Hanna</t>
  </si>
  <si>
    <t>Fürjes Ákos</t>
  </si>
  <si>
    <t>Trón Ágnes</t>
  </si>
  <si>
    <t>Knuth Dávid</t>
  </si>
  <si>
    <t>BEA</t>
  </si>
  <si>
    <t>Metzger Balázs</t>
  </si>
  <si>
    <t>KFK</t>
  </si>
  <si>
    <t>Zarnóczay Klára</t>
  </si>
  <si>
    <t>HBS</t>
  </si>
  <si>
    <t>Hajdu Kálmán</t>
  </si>
  <si>
    <t>Vida István</t>
  </si>
  <si>
    <t>Nagy Gábor</t>
  </si>
  <si>
    <t>Nagy Albert</t>
  </si>
  <si>
    <t>Szabon János</t>
  </si>
  <si>
    <t>Nagy Dezső</t>
  </si>
  <si>
    <t>HSP</t>
  </si>
  <si>
    <t>Köblös József</t>
  </si>
  <si>
    <t>Bodó László Béla</t>
  </si>
  <si>
    <t>Balázs Ottó</t>
  </si>
  <si>
    <t>Bozsits Szilvia</t>
  </si>
  <si>
    <t>POE</t>
  </si>
  <si>
    <t>Jelinek István</t>
  </si>
  <si>
    <t>PSE</t>
  </si>
  <si>
    <t>Demeter Zsolt</t>
  </si>
  <si>
    <t>DTC</t>
  </si>
  <si>
    <t>Komár Béla</t>
  </si>
  <si>
    <t>HER</t>
  </si>
  <si>
    <t>Hegedüs András</t>
  </si>
  <si>
    <t>Zatureczkiné Szabó Katalin</t>
  </si>
  <si>
    <t>Albert Márton</t>
  </si>
  <si>
    <t>Balogh Zsolt</t>
  </si>
  <si>
    <t>Lada Nikolett</t>
  </si>
  <si>
    <t>Tanácsné Vasvári Zsuzsa</t>
  </si>
  <si>
    <t>RTF</t>
  </si>
  <si>
    <t>Muszély György</t>
  </si>
  <si>
    <t>Ormay György</t>
  </si>
  <si>
    <t>Fodor Kata</t>
  </si>
  <si>
    <t>Bányai Attila</t>
  </si>
  <si>
    <t>Mosolygó Attila</t>
  </si>
  <si>
    <t>Fodor Kristóf</t>
  </si>
  <si>
    <t>Erdős Ferenc</t>
  </si>
  <si>
    <t>Fehérvári Dániel</t>
  </si>
  <si>
    <t>SDS</t>
  </si>
  <si>
    <t>Karajz Balázs</t>
  </si>
  <si>
    <t>BDI</t>
  </si>
  <si>
    <t>Fehérvári Zsolt</t>
  </si>
  <si>
    <t>Riczel Zsuzsanna</t>
  </si>
  <si>
    <t>Szlendak Joanna</t>
  </si>
  <si>
    <t>xpol</t>
  </si>
  <si>
    <t>Vitéz László</t>
  </si>
  <si>
    <t>SZU</t>
  </si>
  <si>
    <t>Kis András</t>
  </si>
  <si>
    <t>Hegedüs Ábel</t>
  </si>
  <si>
    <t>Tertsch Antal</t>
  </si>
  <si>
    <t>Elek Márton</t>
  </si>
  <si>
    <t>Sápi Réka</t>
  </si>
  <si>
    <t>Laczkó Attila</t>
  </si>
  <si>
    <t>KTN</t>
  </si>
  <si>
    <t>Pilkowski Tadeusz</t>
  </si>
  <si>
    <t>Cserpák Zsolt</t>
  </si>
  <si>
    <t>MOM</t>
  </si>
  <si>
    <t>Tóth Attila</t>
  </si>
  <si>
    <t>THT</t>
  </si>
  <si>
    <t>Kovács Balázs</t>
  </si>
  <si>
    <t>Bozsó Norbert</t>
  </si>
  <si>
    <t>MCB</t>
  </si>
  <si>
    <t>Albert Gáspár</t>
  </si>
  <si>
    <t>Csík Zoltán</t>
  </si>
  <si>
    <t>Suba Péter</t>
  </si>
  <si>
    <t>Gyimesi Zoltán</t>
  </si>
  <si>
    <t>V-2</t>
  </si>
  <si>
    <t>Vizsla Kupa 2017. 2. forduló Hárshegy</t>
  </si>
  <si>
    <t xml:space="preserve">Sárga  (38)               1.8 km  110 m   7 ep    </t>
  </si>
  <si>
    <t xml:space="preserve">    1        Metzger Balázs                  KFK                             12:38 </t>
  </si>
  <si>
    <t xml:space="preserve">    2        Zempléni Lilla                  MOM                             14:45 </t>
  </si>
  <si>
    <t xml:space="preserve">    3        Bonifert Gergely             07 VSE Vizsla Egészség, Sport és   16:09 </t>
  </si>
  <si>
    <t xml:space="preserve">    4        Egri Mátyás                  03 VSE Vizsla Egészség, Sport és   17:14 </t>
  </si>
  <si>
    <t xml:space="preserve">    5        Braun Vilmos                 08 VSE Vizsla Egészség, Sport és   18:58 </t>
  </si>
  <si>
    <t xml:space="preserve">    6        Bánfi Lóránt                 08 VSE Vizsla Egészség, Sport és   19:36 </t>
  </si>
  <si>
    <t xml:space="preserve">    6        Németh Eszter                05 VSE Vizsla Egészség, Sport és   19:36 </t>
  </si>
  <si>
    <t xml:space="preserve">    8        Bánfi Bulcsú                 08 VSE Vizsla Egészség, Sport és   19:38 </t>
  </si>
  <si>
    <t xml:space="preserve">    9        Egri Vince                   05 VSE Vizsla Egészség, Sport és   20:16 </t>
  </si>
  <si>
    <t xml:space="preserve">   10        Varga Viktória Rózsa         05 VSE Vizsla Egészség, Sport és   23:38 </t>
  </si>
  <si>
    <t xml:space="preserve">   11        Nagy Patrícia                05 VSE Vizsla Egészség, Sport és   23:46 </t>
  </si>
  <si>
    <t xml:space="preserve">   12        Babka Dániel                 07 SDS                             23:58 </t>
  </si>
  <si>
    <t xml:space="preserve">   13        Ács Benedek                  08 ZTC                             24:06 </t>
  </si>
  <si>
    <t xml:space="preserve">   14        Doroszlay Lelle              07 VSE Vizsla Egészség, Sport és   24:14 </t>
  </si>
  <si>
    <t xml:space="preserve">   15        Tóth Ibolya                  72 VSE Vizsla Egészség, Sport és   24:18 </t>
  </si>
  <si>
    <t xml:space="preserve">   16        Mészáros Ákos                06 VSE Vizsla Egészség, Sport és   24:59 </t>
  </si>
  <si>
    <t xml:space="preserve">   17        Bonifertné Bodroghi Csilla   74 VSE Vizsla Egészség, Sport és   25:34 </t>
  </si>
  <si>
    <t xml:space="preserve">   18        Babka Dóra                   10 SDS                             25:35 </t>
  </si>
  <si>
    <t xml:space="preserve">   19        Németh Tünde+                10 ek                              29:24 </t>
  </si>
  <si>
    <t xml:space="preserve">   20        Tegzes Botond                                                   29:40 </t>
  </si>
  <si>
    <t xml:space="preserve">   21        Tegzes Julianna                                                 29:44 </t>
  </si>
  <si>
    <t xml:space="preserve">   22        Angelidisz Athina            06 VSE Vizsla Egészség, Sport és   31:06 </t>
  </si>
  <si>
    <t xml:space="preserve">   23        Bebtó Vince                  13 ek                              34:04 </t>
  </si>
  <si>
    <t xml:space="preserve">   24        Erdős Lilla                  09 VSE Vizsla Egészség, Sport és   35:14 </t>
  </si>
  <si>
    <t xml:space="preserve">   25        Erdős Kata                   07 VSE Vizsla Egészség, Sport és   35:15 </t>
  </si>
  <si>
    <t xml:space="preserve">   26        Elek Sára                    09 VSE Vizsla Egészség, Sport és   38:02 </t>
  </si>
  <si>
    <t xml:space="preserve">   27        Ürge Panna                   10 BEA                             42:37 </t>
  </si>
  <si>
    <t xml:space="preserve">   28        Braun Kati Emma+             12 BEA                             43:07 </t>
  </si>
  <si>
    <t xml:space="preserve">   29        Németh Kata+                 13 ek                              43:51 </t>
  </si>
  <si>
    <t xml:space="preserve">   30        Sallai Márton+               10 ek                              43:53 </t>
  </si>
  <si>
    <t xml:space="preserve">   31        Bánfi Kincső+                12 VSE Vizsla Egészség, Sport és   44:28 </t>
  </si>
  <si>
    <t xml:space="preserve">   32        Szabó Bende                  10 ek                              45:17 </t>
  </si>
  <si>
    <t xml:space="preserve">   33        Borbély Csaba+               15 ek                              45:46 </t>
  </si>
  <si>
    <t xml:space="preserve">   35        Faragó Csongor+              11 SAS                             51:29 </t>
  </si>
  <si>
    <t xml:space="preserve">   36        Nagy Gergely                 80 ek                              52:23 </t>
  </si>
  <si>
    <t xml:space="preserve">Lila  (13)                4.7 km  260 m   8 ep    </t>
  </si>
  <si>
    <t xml:space="preserve">    1        Ács Gábor                    71 ZTC                             56:24 </t>
  </si>
  <si>
    <t xml:space="preserve">    2        Somlai Katalin               68 SPA                             57:27 </t>
  </si>
  <si>
    <t xml:space="preserve">    3        Kis Gábor András             80 ek                            1:00:39 </t>
  </si>
  <si>
    <t xml:space="preserve">    4        Szabó Emese                  80 ZTC                           1:03:53 </t>
  </si>
  <si>
    <t xml:space="preserve">    5        Orosz Katalin                74 ZTC                           1:10:00 </t>
  </si>
  <si>
    <t xml:space="preserve">    6        Czinege Ágnes                65 BEA                           1:11:56 </t>
  </si>
  <si>
    <t xml:space="preserve">    7        Sváb Emese                   74 SAS                           1:14:50 </t>
  </si>
  <si>
    <t xml:space="preserve">    8        Argay Gyula                  66 TSE                           1:31:11 </t>
  </si>
  <si>
    <t xml:space="preserve">    9        Tokár Ágnes                     ek                            1:43:31</t>
  </si>
  <si>
    <t xml:space="preserve">   10        Sándor Mihály                   ek                            1:51:33 </t>
  </si>
  <si>
    <t xml:space="preserve">Narancs  (16)             2.0 km  125 m   8 ep    </t>
  </si>
  <si>
    <t xml:space="preserve">    1        Zempléni Lilla                  MOM                             21:26 </t>
  </si>
  <si>
    <t xml:space="preserve">    2        Zempléni András                 KOS                             24:09 </t>
  </si>
  <si>
    <t xml:space="preserve">    3        Ürge Bence                   07 TTE Tipo TKE                    30:45 </t>
  </si>
  <si>
    <t xml:space="preserve">    4        Ürge Dániel                  99 BEA                             33:24 </t>
  </si>
  <si>
    <t xml:space="preserve">    5        Iván László                  71 ek                              33:30 </t>
  </si>
  <si>
    <t xml:space="preserve">    6        Kele Barnabás                02 BEA                             42:13 </t>
  </si>
  <si>
    <t xml:space="preserve">    7        Borbély Ádám                 78 ek                              42:45 </t>
  </si>
  <si>
    <t xml:space="preserve">    8        Bonifert Gergely             07 VSE Vizsla Egészség, Sport és   43:24</t>
  </si>
  <si>
    <t xml:space="preserve">    9        Ács Gergely                  01 ZTC                             47:01 </t>
  </si>
  <si>
    <t xml:space="preserve">   10        Ürge Boróka                  03 BEA                             47:12 </t>
  </si>
  <si>
    <t xml:space="preserve">   11        Pej Zsófi                    80 ek                              49:12 </t>
  </si>
  <si>
    <t xml:space="preserve">   12        Kis Bence                    02 ek                              59:55 </t>
  </si>
  <si>
    <t xml:space="preserve">   13        Máramarosi Anna              06 TSE                           1:00:47 </t>
  </si>
  <si>
    <t xml:space="preserve">   14        Máramarosi Éva               72 ek                            1:17:21 </t>
  </si>
  <si>
    <t xml:space="preserve">   15        Argay Réka+                  04 TSE                           1:19:45 </t>
  </si>
  <si>
    <t xml:space="preserve">Világos zöld  (14)        2.0 km  160 m   8 ep    </t>
  </si>
  <si>
    <t xml:space="preserve">    1        Vastag Gábor                                                    27:31 </t>
  </si>
  <si>
    <t xml:space="preserve">    2        Klement Gábor                73 SPA                             32:21 </t>
  </si>
  <si>
    <t xml:space="preserve">    3        Doroszlai Attila             80 VSE Vizsla Egészség, Sport és   36:45 </t>
  </si>
  <si>
    <t xml:space="preserve">    4        Sziki Ági                    68 SAS                             41:39 </t>
  </si>
  <si>
    <t xml:space="preserve">    5        Somlai Katalin                  SPA                             45:14 </t>
  </si>
  <si>
    <t xml:space="preserve">    6        Burján Hana                     ek                              47:28 </t>
  </si>
  <si>
    <t xml:space="preserve">    7        Zempléni András                 KOS                             50:10 </t>
  </si>
  <si>
    <t xml:space="preserve">    8        Szabó Zsuzsa                    SAS                             53:58 </t>
  </si>
  <si>
    <t xml:space="preserve">    9        Ürge-Vorsatz Diana           68 BEA                             59:38 </t>
  </si>
  <si>
    <t xml:space="preserve">   10        Bányai Attila                41 ZTC                           1:09:43 </t>
  </si>
  <si>
    <t xml:space="preserve">   11        Lohász Márton                42 TTE Tipo TKE                  1:11:49 </t>
  </si>
  <si>
    <t xml:space="preserve">   12        Erdős Ferenc                 58 VSE Vizsla Egészség, Sport és 1:21:34 </t>
  </si>
  <si>
    <t xml:space="preserve">Zöld  (30)                2.9 km  180 m   10 ep   </t>
  </si>
  <si>
    <t xml:space="preserve">    1        Zempléni Lilla                  MOM                             40:50 </t>
  </si>
  <si>
    <t xml:space="preserve">    2        Klement Kelén                03 SPA                             41:22 </t>
  </si>
  <si>
    <t xml:space="preserve">    3        Kele József                  59 BEA                             42:41 </t>
  </si>
  <si>
    <t xml:space="preserve">    4        Vastag Gábor                    SAS                             43:13</t>
  </si>
  <si>
    <t xml:space="preserve">    5        Zempléni András                 KOS                             43:41 </t>
  </si>
  <si>
    <t xml:space="preserve">    6        Kis András                   70 ek                              49:38 </t>
  </si>
  <si>
    <t xml:space="preserve">    7        Máramarosi Rita              05 TSE                             50:53 </t>
  </si>
  <si>
    <t xml:space="preserve">    8        Borbély Ádám                    ek                              50:57 </t>
  </si>
  <si>
    <t xml:space="preserve">    9        Metzger Balázs               77 KFK                             51:57 </t>
  </si>
  <si>
    <t xml:space="preserve">   10        Burján Hana                  69 BEA                             52:28 </t>
  </si>
  <si>
    <t xml:space="preserve">   11        Kaján László                 51 SAS                             54:35 </t>
  </si>
  <si>
    <t xml:space="preserve">   12        Horváth Magda                52 TTE Tipo TKE                    55:04 </t>
  </si>
  <si>
    <t xml:space="preserve">   13        Hunyadi Károly               43 PSE                             55:12 </t>
  </si>
  <si>
    <t xml:space="preserve">   14        Kele Barnabás                                                   57:50 </t>
  </si>
  <si>
    <t xml:space="preserve">   15        Ács Bálint                   96 ZTC                             59:12 </t>
  </si>
  <si>
    <t xml:space="preserve">   16        Fóthi Ábel                   90 BEA                           1:03:37 </t>
  </si>
  <si>
    <t xml:space="preserve">   17        Iván László                                                   1:04:40 </t>
  </si>
  <si>
    <t xml:space="preserve">   18        Ürge Dóra                    01 MOM                           1:06:20 </t>
  </si>
  <si>
    <t xml:space="preserve">   19        Máramarosi Dóra              05 TSE                           1:07:08 </t>
  </si>
  <si>
    <t xml:space="preserve">   20        Máramarosi Ákos              03 TSE                           1:10:04 </t>
  </si>
  <si>
    <t xml:space="preserve">   21        Bozsits Szilvia              70 POE                           1:11:10 </t>
  </si>
  <si>
    <t xml:space="preserve">   22        Szabadi Ildikó               76 ek                            1:15:44 </t>
  </si>
  <si>
    <t xml:space="preserve">   23        Vida István                  47 SAS                           1:18:01 </t>
  </si>
  <si>
    <t xml:space="preserve">   24        Makai Luca                   93 Zselic                        1:25:31 </t>
  </si>
  <si>
    <t xml:space="preserve">   25        Lovász Dávid                 92 Zselic                        1:25:37 </t>
  </si>
  <si>
    <t xml:space="preserve">   26        Hajas Csilla                    BEA                           1:32:13 </t>
  </si>
  <si>
    <t xml:space="preserve">Barna  (21)               5.8 km  315 m   14 ep   </t>
  </si>
  <si>
    <t xml:space="preserve">    1        Mihályi Ferenc                  TTE Tipo TKE                    56:06 </t>
  </si>
  <si>
    <t xml:space="preserve">    2        Bojtor Szabolcs              90 ESP                           1:03:11 </t>
  </si>
  <si>
    <t xml:space="preserve">    3        Czakó Boglárka               03 MOM                           1:08:21 </t>
  </si>
  <si>
    <t xml:space="preserve">    4        Babka Miklós                 77 SDS                           1:08:44 </t>
  </si>
  <si>
    <t xml:space="preserve">    5        Csík Zoltán                  77 KFK                           1:08:45 </t>
  </si>
  <si>
    <t xml:space="preserve">    6        Máramarosi Isván             71 TSE                           1:09:31 </t>
  </si>
  <si>
    <t xml:space="preserve">    7        Szlatényi Ferenc             61 OSC                           1:12:13 </t>
  </si>
  <si>
    <t xml:space="preserve">    8        Boros Imre                      SSC                           1:13:16 </t>
  </si>
  <si>
    <t xml:space="preserve">    9        Gyimesi Zoltán               72 TTE Tipo TKE                  1:14:06 </t>
  </si>
  <si>
    <t xml:space="preserve">   10        Szunyog József               54 SAS                           1:21:26 </t>
  </si>
  <si>
    <t xml:space="preserve">   11        Wermeser Zsolt               72 ek                            1:27:05 </t>
  </si>
  <si>
    <t xml:space="preserve">   12        Széles Gábor                 62 OSC                           1:29:04 </t>
  </si>
  <si>
    <t xml:space="preserve">   13        Oszkó László                 65 SPA                           1:31:10 </t>
  </si>
  <si>
    <t xml:space="preserve">   14        Pomerleau Guillaume          85 ek                            1:33:07 </t>
  </si>
  <si>
    <t xml:space="preserve">   15        Kisida Gábor                 72 ek                            1:35:53 </t>
  </si>
  <si>
    <t xml:space="preserve">   16        Széles Dániel                97 OSC                           1:39:22 </t>
  </si>
  <si>
    <t xml:space="preserve">   17        Elek Márton                  79 VSE Vizsla Egészség, Sport és 1:48:08 </t>
  </si>
  <si>
    <t xml:space="preserve">   18        Ürge László                  63 BEA                           1:52:41 </t>
  </si>
  <si>
    <t xml:space="preserve">   19        Urbán András                    BEA                           2:04:25 </t>
  </si>
  <si>
    <t xml:space="preserve">   20        Vámosi Oszkár                71 ek                            2:17:36 </t>
  </si>
  <si>
    <t xml:space="preserve">   21        Guttmann Zoltán              70 ek                            2:17:44 </t>
  </si>
  <si>
    <t>Zempléni Lilla</t>
  </si>
  <si>
    <t>Vizsla Kupa pontot nem kap</t>
  </si>
  <si>
    <t>Egri Mátyás</t>
  </si>
  <si>
    <t>Egri Vince</t>
  </si>
  <si>
    <t>Babka Dániel</t>
  </si>
  <si>
    <t>Ács Benedek</t>
  </si>
  <si>
    <t>Tóth Ibolya</t>
  </si>
  <si>
    <t>Bonifertné Bodroghi Csilla</t>
  </si>
  <si>
    <t>Babka Dóra</t>
  </si>
  <si>
    <t>Tegzes Botond</t>
  </si>
  <si>
    <t>Tegzes Julianna</t>
  </si>
  <si>
    <t>Bebtó Vince</t>
  </si>
  <si>
    <t>Erdős Lilla</t>
  </si>
  <si>
    <t>Elek Sára</t>
  </si>
  <si>
    <t>Ürge Panna</t>
  </si>
  <si>
    <t>Szabó Bende</t>
  </si>
  <si>
    <t xml:space="preserve">   34        Beszedics Anikó+                ek                              49:46 </t>
  </si>
  <si>
    <t>Ács Gábor</t>
  </si>
  <si>
    <t>Somlay Katalin</t>
  </si>
  <si>
    <t>Szabó Emese</t>
  </si>
  <si>
    <t>Orosz Katalin</t>
  </si>
  <si>
    <t>Czinege Ágnes</t>
  </si>
  <si>
    <t>Sváb Emese</t>
  </si>
  <si>
    <t>Argay Gyula</t>
  </si>
  <si>
    <t>TSE</t>
  </si>
  <si>
    <t>Tokár Ágnes</t>
  </si>
  <si>
    <t>Sándor Mihály</t>
  </si>
  <si>
    <t>Zempléni András</t>
  </si>
  <si>
    <t>Ürge Bence</t>
  </si>
  <si>
    <t>Ürge Dániel</t>
  </si>
  <si>
    <t>Iván László</t>
  </si>
  <si>
    <t>Kele Barnabás</t>
  </si>
  <si>
    <t>Borbély Ádám</t>
  </si>
  <si>
    <t>Ács Gergely</t>
  </si>
  <si>
    <t>Ürge Boróka</t>
  </si>
  <si>
    <t>Máramarosi Anna</t>
  </si>
  <si>
    <t>Máramarosi Éva</t>
  </si>
  <si>
    <t>Klement Gábor</t>
  </si>
  <si>
    <t>Sziki Ágnes</t>
  </si>
  <si>
    <t>Burján Hana</t>
  </si>
  <si>
    <t>Szabó Zsuzsa</t>
  </si>
  <si>
    <t>Ürge-Vorsatz Diana</t>
  </si>
  <si>
    <t>Lohász Márton</t>
  </si>
  <si>
    <t>Klement Kelén</t>
  </si>
  <si>
    <t>Kele József</t>
  </si>
  <si>
    <t>Máramarosi Rita</t>
  </si>
  <si>
    <t>Kaján László</t>
  </si>
  <si>
    <t>Horváth Magda</t>
  </si>
  <si>
    <t>Hunyadi Károly</t>
  </si>
  <si>
    <t>Ács Bálint</t>
  </si>
  <si>
    <t>Fóthy Ábel</t>
  </si>
  <si>
    <t>Ürge Dóra</t>
  </si>
  <si>
    <t>Máramarosi Dóra</t>
  </si>
  <si>
    <t>Máramarosi Ákos</t>
  </si>
  <si>
    <t>Szabadi Ildikó</t>
  </si>
  <si>
    <t>Makai Luca</t>
  </si>
  <si>
    <t>ZST</t>
  </si>
  <si>
    <t>Lovács Dávid</t>
  </si>
  <si>
    <t>Hajas Csilla</t>
  </si>
  <si>
    <t>Bojtor Szabolcs</t>
  </si>
  <si>
    <t>ESP</t>
  </si>
  <si>
    <t>Czakó Boglárka</t>
  </si>
  <si>
    <t>Babka Miklós</t>
  </si>
  <si>
    <t>Máramarosi István</t>
  </si>
  <si>
    <t>Szlatényi Ferenc</t>
  </si>
  <si>
    <t>OSC</t>
  </si>
  <si>
    <t>Boros Imre</t>
  </si>
  <si>
    <t>SSC</t>
  </si>
  <si>
    <t>Szunyogh József</t>
  </si>
  <si>
    <t>Wermeser Zsolt</t>
  </si>
  <si>
    <t>Széles Gábor</t>
  </si>
  <si>
    <t>Oszkó László</t>
  </si>
  <si>
    <t>Pomerleau Guillaume</t>
  </si>
  <si>
    <t>Kisida Gábor</t>
  </si>
  <si>
    <t>Széles Dániel</t>
  </si>
  <si>
    <t>Ürge László</t>
  </si>
  <si>
    <t>Urbán András</t>
  </si>
  <si>
    <t>Vámosi Oszkár</t>
  </si>
  <si>
    <t>Guttmann Zoltán</t>
  </si>
  <si>
    <t>V-3</t>
  </si>
  <si>
    <t xml:space="preserve">Sárga  (37)                                                 </t>
  </si>
  <si>
    <t xml:space="preserve">       1 Bonifert Gergely            VSE Vizsla Egészség, Sport és Kör      9:49                            </t>
  </si>
  <si>
    <t xml:space="preserve">       2 Egri Mátyás                 VSE Vizsla Egészség, Sport és Kör     10:51                            </t>
  </si>
  <si>
    <t xml:space="preserve">       3 Németh Eszter               VSE Vizsla Egészség, Sport és Kör     11:58                            </t>
  </si>
  <si>
    <t xml:space="preserve">       4 Nagy Patricia               VSE Vizsla Egészség, Sport és Kör     14:13                            </t>
  </si>
  <si>
    <t xml:space="preserve">       5 Egri Vince                  VSE Vizsla Egészség, Sport és Kör     14:17                            </t>
  </si>
  <si>
    <t xml:space="preserve">       6 Mészáros Ákos               VSE Vizsla Egészség, Sport és Kör     15:10                            </t>
  </si>
  <si>
    <t xml:space="preserve">       7 Guszlev Zsombor             SPA Tabáni Spartacus Sport és Kör     15:16                            </t>
  </si>
  <si>
    <t xml:space="preserve">       8 Prókai Nóra                 VSE Vizsla Egészség, Sport és Kör     16:59                            </t>
  </si>
  <si>
    <t xml:space="preserve">       9 Maloschik Emma              SPA Tabáni Spartacus Sport és Kör     17:00                            </t>
  </si>
  <si>
    <t xml:space="preserve">      10 Braun Vilmos                VSE Vizsla Egészség, Sport és Kör     17:52                            </t>
  </si>
  <si>
    <t xml:space="preserve">      11 Angelidisz Athina           VSE Vizsla Egészség, Sport és Kör     17:59                            </t>
  </si>
  <si>
    <t xml:space="preserve">      12 Komlódi Krisztína           VSE Vizsla Egészség, Sport és Kör     18:14                            </t>
  </si>
  <si>
    <t xml:space="preserve">      13 Horváth Antónia             EK Egyesületen kívüli                 19:02                            </t>
  </si>
  <si>
    <t xml:space="preserve">      14 Doroszlai Lelle             VSE Vizsla Egészség, Sport és Kör     19:19                            </t>
  </si>
  <si>
    <t xml:space="preserve">      15 Fischer Mária               TTE Tipo Tájfutó és Környezetvédő     21:02                            </t>
  </si>
  <si>
    <t xml:space="preserve">      16 Prókai Gábor                VSE Vizsla Egészség, Sport és Kör     22:15                            </t>
  </si>
  <si>
    <t xml:space="preserve">      17 Braun Emma Kati #           BEA Budapesti Egyetemi Atlétikai      23:13                            </t>
  </si>
  <si>
    <t xml:space="preserve">      18 Mohl Tamás #                HOD Hód-mentor sport és műpártoló     24:00                            </t>
  </si>
  <si>
    <t xml:space="preserve">      19 Erdős Kata                  VSE Vizsla Egészség, Sport és Kör     27:24                            </t>
  </si>
  <si>
    <t xml:space="preserve">      20 Erdős Lili                  VSE Vizsla Egészség, Sport és Kör     27:32                            </t>
  </si>
  <si>
    <t xml:space="preserve">      21 Németh Tünde                VSE Vizsla Egészség, Sport és Kör     27:41                            </t>
  </si>
  <si>
    <t xml:space="preserve">      22 Máramarosi Éva              TSE Törekvés Sport Egyesület          27:58                            </t>
  </si>
  <si>
    <t xml:space="preserve">      23 Bánfi-Klekner Bíbor         VSE Vizsla Egészség, Sport és Kör     28:16                            </t>
  </si>
  <si>
    <t xml:space="preserve">      24 Bánfi Lóránt                VSE Vizsla Egészség, Sport és Kör     28:29                            </t>
  </si>
  <si>
    <t xml:space="preserve">      25 Kis Zsolt                   VSE Vizsla Egészség, Sport és Kör     29:43                            </t>
  </si>
  <si>
    <t xml:space="preserve">      26 Németh Kata #               VSE Vizsla Egészség, Sport és Kör     31:30                            </t>
  </si>
  <si>
    <t xml:space="preserve">      27 Doroszlai Sebestyén #       VSE Vizsla Egészség, Sport és Kör     36:12                            </t>
  </si>
  <si>
    <t xml:space="preserve">      28 Sallai Marci #              EK Egyesületen kívüli                 36:46                            </t>
  </si>
  <si>
    <t xml:space="preserve">      29 Sallai Réka #               EK Egyesületen kívüli                 45:58                            </t>
  </si>
  <si>
    <t xml:space="preserve">      30 Holczer Bálint #            EK Egyesületen kívüli                 47:22                            </t>
  </si>
  <si>
    <t xml:space="preserve">      31 Holczer Hanka #             EK Egyesületen kívüli                 48:31                            </t>
  </si>
  <si>
    <t xml:space="preserve">      32 Bozán Juli #                HSP Hidegkúti Spartacus Sport és      51:27                            </t>
  </si>
  <si>
    <t xml:space="preserve">      33 Bánfi Bulcsú                VSE Vizsla Egészség, Sport és Kör     52:33                            </t>
  </si>
  <si>
    <t xml:space="preserve">      35 Tóth Ibolya #               VSE Vizsla Egészség, Sport és Kör   1:00:23                            </t>
  </si>
  <si>
    <t xml:space="preserve">      36 Vidovics család             EK Egyesületen kívüli               1:10:34                            </t>
  </si>
  <si>
    <t xml:space="preserve">Lila  (3)                                                   </t>
  </si>
  <si>
    <t xml:space="preserve">       1 Szakál Péter                KAL Kalocsai Sport Egyesület          53:01                            </t>
  </si>
  <si>
    <t xml:space="preserve">       2 Nagy Krisztina              BEA Budapesti Egyetemi Atlétikai      54:37                            </t>
  </si>
  <si>
    <t xml:space="preserve">       3 Kis András                  EK Egyesületen kívüli                 58:23                            </t>
  </si>
  <si>
    <t xml:space="preserve">Narancs  (17)                                               </t>
  </si>
  <si>
    <t xml:space="preserve">       1 Orosz Viktória              SPA Tabáni Spartacus Sport és Kör     42:56                            </t>
  </si>
  <si>
    <t xml:space="preserve">       2 Tóth Martin                 EK Egyesületen kívüli                 49:39                            </t>
  </si>
  <si>
    <t xml:space="preserve">       3 Egri Illés #                VSE Vizsla Egészség, Sport és Kör     49:54                            </t>
  </si>
  <si>
    <t xml:space="preserve">       4 Egri Mátyás                 VSE Vizsla Egészség, Sport és Kör     51:20                            </t>
  </si>
  <si>
    <t xml:space="preserve">       5 Zempléni András dr.         KOS Hegyvidék-KFKI Optimista Spor     52:25                            </t>
  </si>
  <si>
    <t xml:space="preserve">       6 Héja Enikő                  EK Egyesületen kívüli                 59:49                            </t>
  </si>
  <si>
    <t xml:space="preserve">       7 Iván László                 EK Egyesületen kívüli               1:04:02                            </t>
  </si>
  <si>
    <t xml:space="preserve">       8 Schenk Flóra                SKS Sárvári Kinizsi Sportegyesüle   1:07:55                            </t>
  </si>
  <si>
    <t xml:space="preserve">       9 Balogh Zsolt                EK Egyesületen kívüli               1:08:43                            </t>
  </si>
  <si>
    <t xml:space="preserve">      10 Barták Medárd #             EK Egyesületen kívüli               1:28:35                            </t>
  </si>
  <si>
    <t xml:space="preserve">      11 Kézdy Judit                 MOM Hegyvidék SE-MOM Tájfutó Szak   1:30:31                            </t>
  </si>
  <si>
    <t xml:space="preserve">      12 Ormay Péter                 KOS Hegyvidék-KFKI Optimista Spor   2:10:48                            </t>
  </si>
  <si>
    <t xml:space="preserve">Világoszöld  (25)                                           </t>
  </si>
  <si>
    <t xml:space="preserve">       1 Komoróczki András           SAS Silvanus Sportegyesület           45:05                            </t>
  </si>
  <si>
    <t xml:space="preserve">       2 Zempléni András dr.         KOS Hegyvidék-KFKI Optimista Spor     47:30                            </t>
  </si>
  <si>
    <t xml:space="preserve">       3 Siklós Özséb                EK Egyesületen kívüli                 49:13                            </t>
  </si>
  <si>
    <t xml:space="preserve">       4 Vida István                 SAS Silvanus Sportegyesület           50:45                            </t>
  </si>
  <si>
    <t xml:space="preserve">       5 Gombkötő Péter dr.          TTE Tipo Tájfutó és Környezetvédő     57:28                            </t>
  </si>
  <si>
    <t xml:space="preserve">       6 Schenk Anna                 SKS Sárvári Kinizsi Sportegyesüle     57:36                            </t>
  </si>
  <si>
    <t xml:space="preserve">       7 Csongrádi Jenő              BEA Budapesti Egyetemi Atlétikai    1:00:00                            </t>
  </si>
  <si>
    <t xml:space="preserve">       8 Máramarosi Dóra             TSE Törekvés Sport Egyesület        1:01:53                            </t>
  </si>
  <si>
    <t xml:space="preserve">       9 Máramarosi Anna             TSE Törekvés Sport Egyesület        1:04:20                            </t>
  </si>
  <si>
    <t xml:space="preserve">      10 Bányai Attila               ZTC Zalaegerszegi Tájékozódási Fu   1:18:08                            </t>
  </si>
  <si>
    <t xml:space="preserve">      11 Siklósné Magyar Enikő       EK Egyesületen kívüli               1:20:48                            </t>
  </si>
  <si>
    <t xml:space="preserve">      12 Lohász Márton               TTE Tipo Tájfutó és Környezetvédő   1:22:02                            </t>
  </si>
  <si>
    <t xml:space="preserve">      13 Köblös József               SAS Silvanus Sportegyesület         1:24:33                            </t>
  </si>
  <si>
    <t xml:space="preserve">      14 Nagy Gábor                  SAS Silvanus Sportegyesület         1:34:14                            </t>
  </si>
  <si>
    <t xml:space="preserve">      15 Radnóti Rezső               SAS Silvanus Sportegyesület         1:54:37                            </t>
  </si>
  <si>
    <t xml:space="preserve">      16 Erdős Ferenc                VSE Vizsla Egészség, Sport és Kör   1:57:11                            </t>
  </si>
  <si>
    <t xml:space="preserve">      17 Balogh Noel                 EK Egyesületen kívüli               2:17:15                            </t>
  </si>
  <si>
    <t xml:space="preserve">Zöld  (16)                                                  </t>
  </si>
  <si>
    <t xml:space="preserve">       1 Liska Márton                OSC Orvosegyetem Sport Club           44:32                            </t>
  </si>
  <si>
    <t xml:space="preserve">       2 Kaján László                FMT FŐMTERV SE                        50:22                            </t>
  </si>
  <si>
    <t xml:space="preserve">       3 Oroszné Tóth Zsuzsanna      SPA Tabáni Spartacus Sport és Kör     52:55                            </t>
  </si>
  <si>
    <t xml:space="preserve">       4 Máramarosi Rita             TSE Törekvés Sport Egyesület        1:08:11                            </t>
  </si>
  <si>
    <t xml:space="preserve">       5 Zempléni András dr.         KOS Hegyvidék-KFKI Optimista Spor   1:09:40                            </t>
  </si>
  <si>
    <t xml:space="preserve">       6 Juhász Viktor               TSE Törekvés Sport Egyesület        1:10:53                            </t>
  </si>
  <si>
    <t xml:space="preserve">       7 Pelhős Lívia                TTE Tipo Tájfutó és Környezetvédő   1:13:43                            </t>
  </si>
  <si>
    <t xml:space="preserve">       8 Vidovics Zoltán             EK Egyesületen kívüli               1:14:19                            </t>
  </si>
  <si>
    <t xml:space="preserve">       9 Iván László                 EK Egyesületen kívüli               1:14:23                            </t>
  </si>
  <si>
    <t xml:space="preserve">      10 Balogh Zsolt                EK Egyesületen kívüli               1:25:30                            </t>
  </si>
  <si>
    <t xml:space="preserve">      11 Bán Zsanett                 HTC Hódmezővásárhelyi Tájékozódás   1:28:22                            </t>
  </si>
  <si>
    <t xml:space="preserve">      12 Kedl Ildikó                 SPA Tabáni Spartacus Sport és Kör   1:32:30                            </t>
  </si>
  <si>
    <t xml:space="preserve">      13 Nagy Dezső                  HSP Hidegkúti Spartacus Sport és    1:37:31                            </t>
  </si>
  <si>
    <t xml:space="preserve">Kék  (12)                                                   </t>
  </si>
  <si>
    <t xml:space="preserve">       1 Bán Borbála                 HOD Hód-mentor sport és műpártoló   1:08:08                            </t>
  </si>
  <si>
    <t xml:space="preserve">       2 Józsa Balázs                TTE Tipo Tájfutó és Környezetvédő   1:08:41                            </t>
  </si>
  <si>
    <t xml:space="preserve">       3 Máramarosi István           TSE Törekvés Sport Egyesület        1:09:26                            </t>
  </si>
  <si>
    <t xml:space="preserve">       4 Kézdy Borbála               MOM Hegyvidék SE-MOM Tájfutó Szak   1:12:17                            </t>
  </si>
  <si>
    <t xml:space="preserve">       5 Tóth Attila                 THT Tapolcai Honvéd Sport Egyesül   1:12:34                            </t>
  </si>
  <si>
    <t xml:space="preserve">       6 Kézdy Pál                   KFK KFKI Petőfi Sportkör            1:22:29                            </t>
  </si>
  <si>
    <t xml:space="preserve">       7 Kurusa Gergely              SZU Szegedi Bokorugró Tájfutó Spo   1:26:40                            </t>
  </si>
  <si>
    <t xml:space="preserve">       8 Fleischer Zoltán            SPA Tabáni Spartacus Sport és Kör   1:27:48                            </t>
  </si>
  <si>
    <t xml:space="preserve">       9 Zengő Benedek #             SPA Tabáni Spartacus Sport és Kör   1:36:49                            </t>
  </si>
  <si>
    <t xml:space="preserve">      10 Ormay György                KOS Hegyvidék-KFKI Optimista Spor   2:25:39                            </t>
  </si>
  <si>
    <t xml:space="preserve">Barna  (5)                                                  </t>
  </si>
  <si>
    <t xml:space="preserve">       1 Mihályi Ferenc              TTE Tipo Tájfutó és Környezetvédő   1:29:08                            </t>
  </si>
  <si>
    <t xml:space="preserve">       2 Báder Attila                MAT Mazsola Tájfutó és Természetb   1:41:38                            </t>
  </si>
  <si>
    <t xml:space="preserve">       3 Kisida Gábor                EK Egyesületen kívüli               2:03:14                            </t>
  </si>
  <si>
    <t xml:space="preserve">       4 Elek Márton                 VSE Vizsla Egészség, Sport és Kör   2:12:02                            </t>
  </si>
  <si>
    <t xml:space="preserve">       5 Urbán András                BEA Budapesti Egyetemi Atlétikai    2:54:02                            </t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</si>
  <si>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</t>
    </r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</si>
  <si>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 Vizsla Kupa pontot nem kap</t>
    </r>
  </si>
  <si>
    <t>Vizsla Kupa 2017. 3. forduló Nagykovácsi Sebestyén domb</t>
  </si>
  <si>
    <t>Maloschik Emma</t>
  </si>
  <si>
    <t>Horváth Antónia</t>
  </si>
  <si>
    <t>Németh Tünde</t>
  </si>
  <si>
    <t>Kis Zsolt</t>
  </si>
  <si>
    <t xml:space="preserve">      33 Bánfi Kincső  #              VSE Vizsla Egészség, Sport és Kör     52:33                            </t>
  </si>
  <si>
    <t>Szakál Péter</t>
  </si>
  <si>
    <t>KAL</t>
  </si>
  <si>
    <t>Nagy Kriszta</t>
  </si>
  <si>
    <t>Orosz Viktória</t>
  </si>
  <si>
    <t>Tóth Martin</t>
  </si>
  <si>
    <t>Héja Enikő</t>
  </si>
  <si>
    <t>Schenk Flóra</t>
  </si>
  <si>
    <t>SKS</t>
  </si>
  <si>
    <t>Kézdy Judit</t>
  </si>
  <si>
    <t>Komoróczky András</t>
  </si>
  <si>
    <t>Siklós Özséb</t>
  </si>
  <si>
    <t>Gombkötő Péter dr</t>
  </si>
  <si>
    <t>Schenk Anna</t>
  </si>
  <si>
    <t>Csongrádi Jenő</t>
  </si>
  <si>
    <t>Radnóti Rezső</t>
  </si>
  <si>
    <t>Balogh Noel</t>
  </si>
  <si>
    <t>Liska Márton</t>
  </si>
  <si>
    <t>Oroszné Tóth Zsuzsa</t>
  </si>
  <si>
    <t>Juhász Viktor</t>
  </si>
  <si>
    <t>Vidovics Zoltán</t>
  </si>
  <si>
    <t>Bán Zsanett</t>
  </si>
  <si>
    <t>Kedl Ildikó</t>
  </si>
  <si>
    <t>Bán Borbála</t>
  </si>
  <si>
    <t>HOD</t>
  </si>
  <si>
    <t>Józsa Balázs</t>
  </si>
  <si>
    <t>Kézdy Bori</t>
  </si>
  <si>
    <t>Kézdy Pál</t>
  </si>
  <si>
    <t>Kurusa Gergely</t>
  </si>
  <si>
    <t>Fleischer Zoltán</t>
  </si>
  <si>
    <t>Mihályi Ferenc</t>
  </si>
  <si>
    <t>Báder Attila</t>
  </si>
  <si>
    <t>MAT</t>
  </si>
  <si>
    <t>Siklósné Magyar Enikő</t>
  </si>
  <si>
    <t>IF I</t>
  </si>
  <si>
    <t>SF I</t>
  </si>
  <si>
    <t>IN I</t>
  </si>
  <si>
    <t>SF II</t>
  </si>
  <si>
    <t>FF I</t>
  </si>
  <si>
    <t>IF II</t>
  </si>
  <si>
    <t>IN II</t>
  </si>
  <si>
    <t>IN III</t>
  </si>
  <si>
    <t>IF III</t>
  </si>
  <si>
    <t>FF II</t>
  </si>
  <si>
    <t>FF III</t>
  </si>
  <si>
    <t>FN I</t>
  </si>
  <si>
    <t>SF III</t>
  </si>
  <si>
    <t>SN I</t>
  </si>
  <si>
    <t>FN II</t>
  </si>
  <si>
    <t>SN II</t>
  </si>
  <si>
    <t>SN III</t>
  </si>
  <si>
    <t>FN III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</si>
</sst>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ourier New"/>
      <family val="3"/>
      <charset val="238"/>
    </font>
    <font>
      <sz val="10"/>
      <color theme="1"/>
      <name val="Courier New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6" fillId="0" borderId="2" xfId="0" applyFont="1" applyBorder="1"/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0" fillId="0" borderId="0" xfId="0" applyFont="1" applyFill="1"/>
    <xf numFmtId="0" fontId="0" fillId="0" borderId="0" xfId="0" applyFont="1"/>
    <xf numFmtId="0" fontId="0" fillId="0" borderId="6" xfId="0" applyBorder="1"/>
    <xf numFmtId="0" fontId="0" fillId="0" borderId="1" xfId="0" applyFont="1" applyBorder="1"/>
    <xf numFmtId="0" fontId="0" fillId="0" borderId="3" xfId="0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1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P75" sqref="P75"/>
    </sheetView>
  </sheetViews>
  <sheetFormatPr defaultRowHeight="15"/>
  <cols>
    <col min="1" max="1" width="5.85546875" customWidth="1"/>
    <col min="2" max="2" width="5.140625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</cols>
  <sheetData>
    <row r="1" spans="1:25">
      <c r="B1" s="3" t="s">
        <v>19</v>
      </c>
      <c r="E1" s="7" t="s">
        <v>0</v>
      </c>
      <c r="F1" s="4" t="s">
        <v>1</v>
      </c>
      <c r="G1" s="4"/>
      <c r="H1" s="4"/>
      <c r="I1" s="8"/>
      <c r="J1" s="4"/>
      <c r="K1" s="9" t="s">
        <v>21</v>
      </c>
      <c r="L1" s="4"/>
      <c r="S1" s="4"/>
      <c r="U1" s="4"/>
      <c r="V1" s="4"/>
      <c r="W1" s="4"/>
      <c r="X1" s="4"/>
      <c r="Y1" s="4"/>
    </row>
    <row r="2" spans="1:25">
      <c r="B2" s="3" t="s">
        <v>2</v>
      </c>
      <c r="E2" s="7" t="s">
        <v>3</v>
      </c>
      <c r="F2" s="4" t="s">
        <v>4</v>
      </c>
      <c r="G2" s="4"/>
      <c r="H2" s="4"/>
      <c r="I2" s="8"/>
      <c r="J2" s="4"/>
      <c r="K2" s="9" t="s">
        <v>21</v>
      </c>
      <c r="L2" s="4"/>
      <c r="S2" s="4"/>
      <c r="U2" s="4"/>
      <c r="V2" s="4"/>
      <c r="W2" s="4"/>
      <c r="X2" s="4"/>
      <c r="Y2" s="4"/>
    </row>
    <row r="3" spans="1:25">
      <c r="B3" s="3"/>
      <c r="C3" s="3" t="s">
        <v>18</v>
      </c>
      <c r="E3" s="10" t="s">
        <v>5</v>
      </c>
      <c r="F3" s="4" t="s">
        <v>6</v>
      </c>
      <c r="G3" s="4"/>
      <c r="H3" s="4"/>
      <c r="I3" s="8"/>
      <c r="J3" s="4"/>
      <c r="K3" s="11" t="s">
        <v>20</v>
      </c>
      <c r="L3" s="4"/>
      <c r="S3" s="4"/>
      <c r="U3" s="4"/>
      <c r="V3" s="4"/>
      <c r="W3" s="4"/>
      <c r="X3" s="4"/>
      <c r="Y3" s="4"/>
    </row>
    <row r="4" spans="1:25">
      <c r="B4" s="3"/>
      <c r="C4" s="3"/>
      <c r="E4" s="10" t="s">
        <v>7</v>
      </c>
      <c r="F4" s="4" t="s">
        <v>8</v>
      </c>
      <c r="G4" s="4"/>
      <c r="H4" s="4"/>
      <c r="I4" s="12"/>
      <c r="J4" s="4"/>
      <c r="K4" s="11" t="s">
        <v>20</v>
      </c>
      <c r="L4" s="4"/>
      <c r="S4" s="4"/>
      <c r="U4" s="4"/>
      <c r="V4" s="4"/>
      <c r="W4" s="4"/>
      <c r="X4" s="4"/>
      <c r="Y4" s="4"/>
    </row>
    <row r="5" spans="1:25">
      <c r="B5" s="3"/>
      <c r="C5" s="3"/>
      <c r="E5" s="13" t="s">
        <v>9</v>
      </c>
      <c r="F5" s="4" t="s">
        <v>10</v>
      </c>
      <c r="G5" s="4"/>
      <c r="H5" s="4"/>
      <c r="I5" s="12"/>
      <c r="J5" s="4"/>
      <c r="K5" s="11" t="s">
        <v>22</v>
      </c>
      <c r="L5" s="4"/>
      <c r="S5" s="4"/>
      <c r="U5" s="4"/>
      <c r="V5" s="4"/>
      <c r="W5" s="4"/>
      <c r="X5" s="4"/>
      <c r="Y5" s="4"/>
    </row>
    <row r="6" spans="1:25">
      <c r="B6" s="3"/>
      <c r="E6" s="13" t="s">
        <v>11</v>
      </c>
      <c r="F6" s="4" t="s">
        <v>12</v>
      </c>
      <c r="G6" s="4"/>
      <c r="H6" s="4"/>
      <c r="I6" s="8"/>
      <c r="J6" s="4"/>
      <c r="K6" s="11" t="s">
        <v>22</v>
      </c>
      <c r="L6" s="4"/>
      <c r="S6" s="4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6" t="s">
        <v>16</v>
      </c>
      <c r="G7" s="17" t="s">
        <v>17</v>
      </c>
      <c r="I7" s="37"/>
      <c r="J7" s="15" t="s">
        <v>299</v>
      </c>
      <c r="M7" s="17" t="s">
        <v>505</v>
      </c>
      <c r="O7" s="15"/>
      <c r="P7" s="47"/>
      <c r="Q7" s="15"/>
      <c r="U7" s="15"/>
      <c r="Y7" s="15"/>
    </row>
    <row r="8" spans="1:25">
      <c r="A8">
        <v>1</v>
      </c>
      <c r="B8" t="s">
        <v>649</v>
      </c>
      <c r="C8" s="33" t="s">
        <v>174</v>
      </c>
      <c r="D8" s="33" t="s">
        <v>175</v>
      </c>
      <c r="E8" s="48">
        <v>2007</v>
      </c>
      <c r="F8" s="24">
        <f>SUM(G8:AH8)</f>
        <v>138</v>
      </c>
      <c r="G8" s="6">
        <v>52</v>
      </c>
      <c r="H8" s="25"/>
      <c r="J8" s="6">
        <v>34</v>
      </c>
      <c r="K8">
        <v>15</v>
      </c>
      <c r="L8" s="35"/>
      <c r="M8">
        <v>37</v>
      </c>
      <c r="P8" s="6"/>
    </row>
    <row r="9" spans="1:25">
      <c r="A9">
        <v>2</v>
      </c>
      <c r="B9" t="s">
        <v>650</v>
      </c>
      <c r="C9" s="33" t="s">
        <v>222</v>
      </c>
      <c r="D9" s="34" t="s">
        <v>173</v>
      </c>
      <c r="E9" s="49">
        <v>1969</v>
      </c>
      <c r="F9" s="24">
        <f>SUM(G9:AH9)</f>
        <v>127</v>
      </c>
      <c r="G9" s="6">
        <v>23</v>
      </c>
      <c r="H9">
        <v>21</v>
      </c>
      <c r="I9">
        <v>33</v>
      </c>
      <c r="J9" s="6">
        <v>20</v>
      </c>
      <c r="K9" s="34">
        <v>30</v>
      </c>
      <c r="L9" s="35"/>
      <c r="P9" s="6"/>
    </row>
    <row r="10" spans="1:25">
      <c r="A10">
        <v>3</v>
      </c>
      <c r="B10" t="s">
        <v>651</v>
      </c>
      <c r="C10" s="33" t="s">
        <v>178</v>
      </c>
      <c r="D10" s="33" t="s">
        <v>175</v>
      </c>
      <c r="E10" s="48">
        <v>2005</v>
      </c>
      <c r="F10" s="24">
        <f>SUM(G10:AH10)</f>
        <v>115</v>
      </c>
      <c r="G10" s="6">
        <v>50</v>
      </c>
      <c r="J10" s="6">
        <v>31</v>
      </c>
      <c r="L10" s="35"/>
      <c r="M10">
        <v>34</v>
      </c>
      <c r="P10" s="6"/>
    </row>
    <row r="11" spans="1:25">
      <c r="A11">
        <v>4</v>
      </c>
      <c r="B11" t="s">
        <v>652</v>
      </c>
      <c r="C11" s="33" t="s">
        <v>453</v>
      </c>
      <c r="D11" s="34" t="s">
        <v>183</v>
      </c>
      <c r="E11" s="49">
        <v>1960</v>
      </c>
      <c r="F11" s="24">
        <f>SUM(G11:AH11)</f>
        <v>115</v>
      </c>
      <c r="J11" s="6">
        <v>21</v>
      </c>
      <c r="K11">
        <v>13</v>
      </c>
      <c r="L11" s="35">
        <v>29</v>
      </c>
      <c r="M11" s="34">
        <v>13</v>
      </c>
      <c r="N11" s="34">
        <v>23</v>
      </c>
      <c r="O11" s="34">
        <v>16</v>
      </c>
      <c r="P11" s="6"/>
    </row>
    <row r="12" spans="1:25">
      <c r="A12">
        <v>5</v>
      </c>
      <c r="B12" t="s">
        <v>653</v>
      </c>
      <c r="C12" s="33" t="s">
        <v>234</v>
      </c>
      <c r="D12" s="33" t="s">
        <v>235</v>
      </c>
      <c r="E12" s="43">
        <v>1977</v>
      </c>
      <c r="F12" s="24">
        <f>SUM(G12:AH12)</f>
        <v>111</v>
      </c>
      <c r="G12" s="6">
        <v>18</v>
      </c>
      <c r="H12">
        <v>31</v>
      </c>
      <c r="J12" s="6">
        <v>37</v>
      </c>
      <c r="K12" s="34">
        <v>25</v>
      </c>
      <c r="L12" s="35"/>
      <c r="P12" s="6"/>
    </row>
    <row r="13" spans="1:25">
      <c r="A13">
        <v>6</v>
      </c>
      <c r="B13" t="s">
        <v>654</v>
      </c>
      <c r="C13" s="33" t="s">
        <v>186</v>
      </c>
      <c r="D13" s="33" t="s">
        <v>175</v>
      </c>
      <c r="E13" s="48">
        <v>2006</v>
      </c>
      <c r="F13" s="24">
        <f>SUM(G13:AH13)</f>
        <v>95</v>
      </c>
      <c r="G13" s="6">
        <v>43</v>
      </c>
      <c r="J13" s="6">
        <v>21</v>
      </c>
      <c r="L13" s="35"/>
      <c r="M13">
        <v>31</v>
      </c>
      <c r="P13" s="6"/>
    </row>
    <row r="14" spans="1:25">
      <c r="A14">
        <v>7</v>
      </c>
      <c r="B14" t="s">
        <v>655</v>
      </c>
      <c r="C14" s="33" t="s">
        <v>426</v>
      </c>
      <c r="D14" s="34" t="s">
        <v>289</v>
      </c>
      <c r="E14" s="48">
        <v>2003</v>
      </c>
      <c r="F14" s="24">
        <f>SUM(G14:AH14)</f>
        <v>92</v>
      </c>
      <c r="J14" s="6">
        <v>35</v>
      </c>
      <c r="K14">
        <v>23</v>
      </c>
      <c r="L14" s="35">
        <v>34</v>
      </c>
      <c r="P14" s="6"/>
    </row>
    <row r="15" spans="1:25">
      <c r="A15">
        <v>8</v>
      </c>
      <c r="B15" t="s">
        <v>656</v>
      </c>
      <c r="C15" s="33" t="s">
        <v>194</v>
      </c>
      <c r="D15" s="33" t="s">
        <v>175</v>
      </c>
      <c r="E15" s="48">
        <v>2005</v>
      </c>
      <c r="F15" s="24">
        <f>SUM(G15:AH15)</f>
        <v>89</v>
      </c>
      <c r="G15" s="6">
        <v>30</v>
      </c>
      <c r="J15" s="6">
        <v>26</v>
      </c>
      <c r="L15" s="35"/>
      <c r="M15">
        <v>33</v>
      </c>
      <c r="P15" s="6"/>
    </row>
    <row r="16" spans="1:25">
      <c r="A16">
        <v>9</v>
      </c>
      <c r="C16" s="33" t="s">
        <v>189</v>
      </c>
      <c r="D16" s="33" t="s">
        <v>175</v>
      </c>
      <c r="E16" s="48">
        <v>2007</v>
      </c>
      <c r="F16" s="24">
        <f>SUM(G16:AH16)</f>
        <v>83</v>
      </c>
      <c r="G16" s="6">
        <v>37</v>
      </c>
      <c r="J16" s="6">
        <v>23</v>
      </c>
      <c r="L16" s="35"/>
      <c r="M16">
        <v>23</v>
      </c>
      <c r="P16" s="6"/>
    </row>
    <row r="17" spans="1:16">
      <c r="A17">
        <v>10</v>
      </c>
      <c r="B17" t="s">
        <v>657</v>
      </c>
      <c r="C17" s="33" t="s">
        <v>428</v>
      </c>
      <c r="D17" s="33" t="s">
        <v>175</v>
      </c>
      <c r="E17" s="48">
        <v>2003</v>
      </c>
      <c r="F17" s="24">
        <f>SUM(G17:AH17)</f>
        <v>82</v>
      </c>
      <c r="J17" s="6">
        <v>33</v>
      </c>
      <c r="L17" s="35"/>
      <c r="M17">
        <v>35</v>
      </c>
      <c r="N17">
        <v>14</v>
      </c>
      <c r="P17" s="6"/>
    </row>
    <row r="18" spans="1:16">
      <c r="A18">
        <v>11</v>
      </c>
      <c r="C18" t="s">
        <v>184</v>
      </c>
      <c r="D18" s="33" t="s">
        <v>175</v>
      </c>
      <c r="E18" s="48">
        <v>2005</v>
      </c>
      <c r="F18" s="24">
        <f>SUM(G18:AH18)</f>
        <v>80</v>
      </c>
      <c r="G18" s="6">
        <v>46</v>
      </c>
      <c r="H18">
        <v>13</v>
      </c>
      <c r="J18" s="6"/>
      <c r="L18" s="35"/>
      <c r="M18">
        <v>21</v>
      </c>
      <c r="P18" s="6"/>
    </row>
    <row r="19" spans="1:16">
      <c r="A19">
        <v>12</v>
      </c>
      <c r="C19" s="33" t="s">
        <v>204</v>
      </c>
      <c r="D19" s="33" t="s">
        <v>175</v>
      </c>
      <c r="E19" s="48">
        <v>2008</v>
      </c>
      <c r="F19" s="24">
        <f>SUM(G19:AH19)</f>
        <v>76</v>
      </c>
      <c r="G19" s="6">
        <v>17</v>
      </c>
      <c r="H19" s="25"/>
      <c r="J19" s="6">
        <v>32</v>
      </c>
      <c r="L19" s="35"/>
      <c r="M19">
        <v>27</v>
      </c>
      <c r="P19" s="6"/>
    </row>
    <row r="20" spans="1:16">
      <c r="A20">
        <v>13</v>
      </c>
      <c r="C20" s="33" t="s">
        <v>172</v>
      </c>
      <c r="D20" s="34" t="s">
        <v>173</v>
      </c>
      <c r="E20" s="48">
        <v>2001</v>
      </c>
      <c r="F20" s="24">
        <f>SUM(G20:AH20)</f>
        <v>74</v>
      </c>
      <c r="G20" s="6">
        <v>54</v>
      </c>
      <c r="H20">
        <v>20</v>
      </c>
      <c r="J20" s="6"/>
      <c r="L20" s="35"/>
      <c r="P20" s="6"/>
    </row>
    <row r="21" spans="1:16">
      <c r="A21">
        <v>14</v>
      </c>
      <c r="C21" s="31" t="s">
        <v>197</v>
      </c>
      <c r="D21" s="33" t="s">
        <v>175</v>
      </c>
      <c r="E21" s="48">
        <v>2008</v>
      </c>
      <c r="F21" s="24">
        <f>SUM(G21:AH21)</f>
        <v>71</v>
      </c>
      <c r="G21" s="27">
        <v>27</v>
      </c>
      <c r="H21" s="28"/>
      <c r="I21" s="28"/>
      <c r="J21" s="27">
        <v>31</v>
      </c>
      <c r="K21" s="28"/>
      <c r="L21" s="36"/>
      <c r="M21" s="26">
        <v>13</v>
      </c>
      <c r="N21" s="28"/>
      <c r="O21" s="26"/>
      <c r="P21" s="6"/>
    </row>
    <row r="22" spans="1:16">
      <c r="A22">
        <v>15</v>
      </c>
      <c r="C22" s="33" t="s">
        <v>188</v>
      </c>
      <c r="D22" s="33" t="s">
        <v>175</v>
      </c>
      <c r="E22" s="48">
        <v>2008</v>
      </c>
      <c r="F22" s="24">
        <f>SUM(G22:AH22)</f>
        <v>69</v>
      </c>
      <c r="G22" s="6">
        <v>40</v>
      </c>
      <c r="J22" s="6"/>
      <c r="L22" s="35"/>
      <c r="M22">
        <v>29</v>
      </c>
      <c r="P22" s="6"/>
    </row>
    <row r="23" spans="1:16">
      <c r="A23">
        <v>16</v>
      </c>
      <c r="C23" s="33" t="s">
        <v>179</v>
      </c>
      <c r="D23" s="33" t="s">
        <v>180</v>
      </c>
      <c r="E23" s="48">
        <v>2006</v>
      </c>
      <c r="F23" s="24">
        <f>SUM(G23:AH23)</f>
        <v>66</v>
      </c>
      <c r="G23" s="6">
        <v>49</v>
      </c>
      <c r="H23">
        <v>17</v>
      </c>
      <c r="J23" s="6"/>
      <c r="L23" s="35"/>
      <c r="P23" s="6"/>
    </row>
    <row r="24" spans="1:16">
      <c r="A24">
        <v>17</v>
      </c>
      <c r="B24" t="s">
        <v>658</v>
      </c>
      <c r="C24" s="33" t="s">
        <v>283</v>
      </c>
      <c r="D24" s="33" t="s">
        <v>175</v>
      </c>
      <c r="E24" s="43">
        <v>1979</v>
      </c>
      <c r="F24" s="24">
        <f>SUM(G24:AH24)</f>
        <v>64</v>
      </c>
      <c r="G24" s="6">
        <v>23</v>
      </c>
      <c r="J24" s="6">
        <v>24</v>
      </c>
      <c r="L24" s="35"/>
      <c r="M24">
        <v>17</v>
      </c>
      <c r="P24" s="6"/>
    </row>
    <row r="25" spans="1:16">
      <c r="A25">
        <v>18</v>
      </c>
      <c r="B25" t="s">
        <v>659</v>
      </c>
      <c r="C25" s="33" t="s">
        <v>270</v>
      </c>
      <c r="D25" s="33" t="s">
        <v>271</v>
      </c>
      <c r="E25" s="50">
        <v>1994</v>
      </c>
      <c r="F25" s="24">
        <f>SUM(G25:AH25)</f>
        <v>64</v>
      </c>
      <c r="G25" s="6">
        <v>33</v>
      </c>
      <c r="H25">
        <v>31</v>
      </c>
      <c r="J25" s="6"/>
      <c r="L25" s="35"/>
      <c r="P25" s="6"/>
    </row>
    <row r="26" spans="1:16">
      <c r="A26">
        <v>19</v>
      </c>
      <c r="C26" s="33" t="s">
        <v>181</v>
      </c>
      <c r="D26" s="33" t="s">
        <v>180</v>
      </c>
      <c r="E26" s="48">
        <v>2002</v>
      </c>
      <c r="F26" s="24">
        <f>SUM(G26:AH26)</f>
        <v>63</v>
      </c>
      <c r="G26" s="6">
        <v>48</v>
      </c>
      <c r="H26">
        <v>15</v>
      </c>
      <c r="J26" s="6"/>
      <c r="L26" s="35"/>
      <c r="P26" s="6"/>
    </row>
    <row r="27" spans="1:16">
      <c r="A27">
        <v>20</v>
      </c>
      <c r="C27" s="33" t="s">
        <v>176</v>
      </c>
      <c r="D27" s="33" t="s">
        <v>177</v>
      </c>
      <c r="E27" s="48">
        <v>2002</v>
      </c>
      <c r="F27" s="24">
        <f>SUM(G27:AH27)</f>
        <v>62</v>
      </c>
      <c r="G27" s="6">
        <v>51</v>
      </c>
      <c r="J27" s="6">
        <v>11</v>
      </c>
      <c r="L27" s="35"/>
      <c r="P27" s="6"/>
    </row>
    <row r="28" spans="1:16">
      <c r="A28">
        <v>21</v>
      </c>
      <c r="C28" s="33" t="s">
        <v>645</v>
      </c>
      <c r="D28" s="33" t="s">
        <v>192</v>
      </c>
      <c r="E28" s="43">
        <v>1984</v>
      </c>
      <c r="F28" s="24">
        <f>SUM(G28:AH28)</f>
        <v>62</v>
      </c>
      <c r="J28" s="6">
        <v>41</v>
      </c>
      <c r="K28" s="34"/>
      <c r="L28" s="35"/>
      <c r="M28">
        <v>21</v>
      </c>
      <c r="P28" s="6"/>
    </row>
    <row r="29" spans="1:16">
      <c r="A29">
        <v>22</v>
      </c>
      <c r="C29" s="33" t="s">
        <v>190</v>
      </c>
      <c r="D29" s="33" t="s">
        <v>175</v>
      </c>
      <c r="E29" s="48">
        <v>2005</v>
      </c>
      <c r="F29" s="24">
        <f>SUM(G29:AH29)</f>
        <v>62</v>
      </c>
      <c r="G29" s="6">
        <v>35</v>
      </c>
      <c r="J29" s="6">
        <v>27</v>
      </c>
      <c r="L29" s="35"/>
      <c r="P29" s="6"/>
    </row>
    <row r="30" spans="1:16">
      <c r="A30">
        <v>23</v>
      </c>
      <c r="C30" s="33" t="s">
        <v>296</v>
      </c>
      <c r="D30" s="33" t="s">
        <v>235</v>
      </c>
      <c r="E30" s="31">
        <v>1977</v>
      </c>
      <c r="F30" s="24">
        <f>SUM(G30:AH30)</f>
        <v>61</v>
      </c>
      <c r="G30" s="6">
        <v>25</v>
      </c>
      <c r="H30" s="25"/>
      <c r="J30" s="6">
        <v>36</v>
      </c>
      <c r="L30" s="35"/>
      <c r="P30" s="6"/>
    </row>
    <row r="31" spans="1:16">
      <c r="A31">
        <v>24</v>
      </c>
      <c r="B31" t="s">
        <v>660</v>
      </c>
      <c r="C31" s="33" t="s">
        <v>200</v>
      </c>
      <c r="D31" s="33" t="s">
        <v>175</v>
      </c>
      <c r="E31" s="50">
        <v>1976</v>
      </c>
      <c r="F31" s="24">
        <f>SUM(G31:AH31)</f>
        <v>61</v>
      </c>
      <c r="G31" s="6">
        <v>24</v>
      </c>
      <c r="H31">
        <v>12</v>
      </c>
      <c r="J31" s="6"/>
      <c r="L31" s="35"/>
      <c r="M31">
        <v>25</v>
      </c>
      <c r="P31" s="6"/>
    </row>
    <row r="32" spans="1:16">
      <c r="A32">
        <v>25</v>
      </c>
      <c r="C32" s="33" t="s">
        <v>429</v>
      </c>
      <c r="D32" s="33" t="s">
        <v>175</v>
      </c>
      <c r="E32" s="48">
        <v>2005</v>
      </c>
      <c r="F32" s="24">
        <f>SUM(G32:AH32)</f>
        <v>60</v>
      </c>
      <c r="J32" s="6">
        <v>28</v>
      </c>
      <c r="L32" s="35"/>
      <c r="M32">
        <v>32</v>
      </c>
      <c r="P32" s="6"/>
    </row>
    <row r="33" spans="1:16">
      <c r="A33">
        <v>26</v>
      </c>
      <c r="C33" s="31" t="s">
        <v>198</v>
      </c>
      <c r="D33" s="33" t="s">
        <v>175</v>
      </c>
      <c r="E33" s="48">
        <v>2008</v>
      </c>
      <c r="F33" s="24">
        <f>SUM(G33:AH33)</f>
        <v>59</v>
      </c>
      <c r="G33" s="6">
        <v>26</v>
      </c>
      <c r="H33" s="28"/>
      <c r="I33" s="28"/>
      <c r="J33" s="27">
        <v>29</v>
      </c>
      <c r="K33" s="28"/>
      <c r="L33" s="36"/>
      <c r="M33" s="26">
        <v>4</v>
      </c>
      <c r="N33" s="28"/>
      <c r="O33" s="26"/>
      <c r="P33" s="6"/>
    </row>
    <row r="34" spans="1:16">
      <c r="A34">
        <v>27</v>
      </c>
      <c r="B34" t="s">
        <v>661</v>
      </c>
      <c r="C34" s="33" t="s">
        <v>456</v>
      </c>
      <c r="D34" s="33" t="s">
        <v>177</v>
      </c>
      <c r="E34" s="49">
        <v>1971</v>
      </c>
      <c r="F34" s="24">
        <f>SUM(G34:AH34)</f>
        <v>58</v>
      </c>
      <c r="J34" s="6">
        <v>18</v>
      </c>
      <c r="K34">
        <v>17</v>
      </c>
      <c r="L34" s="35"/>
      <c r="M34">
        <v>11</v>
      </c>
      <c r="N34">
        <v>12</v>
      </c>
      <c r="P34" s="6"/>
    </row>
    <row r="35" spans="1:16">
      <c r="A35">
        <v>28</v>
      </c>
      <c r="C35" s="33" t="s">
        <v>280</v>
      </c>
      <c r="D35" s="33" t="s">
        <v>177</v>
      </c>
      <c r="E35" s="49">
        <v>1970</v>
      </c>
      <c r="F35" s="24">
        <f>SUM(G35:AH35)</f>
        <v>58</v>
      </c>
      <c r="G35" s="6">
        <v>26</v>
      </c>
      <c r="J35" s="6">
        <v>28</v>
      </c>
      <c r="L35" s="35"/>
      <c r="M35">
        <v>4</v>
      </c>
      <c r="P35" s="6"/>
    </row>
    <row r="36" spans="1:16">
      <c r="A36">
        <v>29</v>
      </c>
      <c r="B36" t="s">
        <v>662</v>
      </c>
      <c r="C36" s="33" t="s">
        <v>191</v>
      </c>
      <c r="D36" s="33" t="s">
        <v>192</v>
      </c>
      <c r="E36" s="49">
        <v>1952</v>
      </c>
      <c r="F36" s="24">
        <f>SUM(G36:AH36)</f>
        <v>55</v>
      </c>
      <c r="G36" s="6">
        <v>33</v>
      </c>
      <c r="J36" s="6"/>
      <c r="L36" s="35"/>
      <c r="M36">
        <v>22</v>
      </c>
      <c r="P36" s="6"/>
    </row>
    <row r="37" spans="1:16">
      <c r="A37">
        <v>30</v>
      </c>
      <c r="C37" s="33" t="s">
        <v>298</v>
      </c>
      <c r="D37" s="33" t="s">
        <v>192</v>
      </c>
      <c r="E37" s="49">
        <v>1972</v>
      </c>
      <c r="F37" s="24">
        <f>SUM(G37:AH37)</f>
        <v>55</v>
      </c>
      <c r="G37" s="6">
        <v>23</v>
      </c>
      <c r="J37" s="6">
        <v>32</v>
      </c>
      <c r="L37" s="35"/>
      <c r="P37" s="6"/>
    </row>
    <row r="38" spans="1:16">
      <c r="A38">
        <v>31</v>
      </c>
      <c r="C38" s="31" t="s">
        <v>206</v>
      </c>
      <c r="D38" s="33" t="s">
        <v>175</v>
      </c>
      <c r="E38" s="48">
        <v>2006</v>
      </c>
      <c r="F38" s="24">
        <f>SUM(G38:AH38)</f>
        <v>54</v>
      </c>
      <c r="G38" s="27">
        <v>13</v>
      </c>
      <c r="H38" s="28"/>
      <c r="I38" s="28"/>
      <c r="J38" s="27">
        <v>15</v>
      </c>
      <c r="K38" s="28"/>
      <c r="L38" s="36"/>
      <c r="M38" s="26">
        <v>26</v>
      </c>
      <c r="N38" s="28"/>
      <c r="O38" s="26"/>
      <c r="P38" s="6"/>
    </row>
    <row r="39" spans="1:16">
      <c r="A39">
        <v>32</v>
      </c>
      <c r="C39" s="33" t="s">
        <v>489</v>
      </c>
      <c r="D39" s="33" t="s">
        <v>450</v>
      </c>
      <c r="E39" s="49">
        <v>1971</v>
      </c>
      <c r="F39" s="24">
        <f>SUM(G39:AH39)</f>
        <v>53</v>
      </c>
      <c r="J39" s="6">
        <v>35</v>
      </c>
      <c r="L39" s="35"/>
      <c r="M39">
        <v>18</v>
      </c>
      <c r="P39" s="6"/>
    </row>
    <row r="40" spans="1:16">
      <c r="A40">
        <v>33</v>
      </c>
      <c r="C40" s="33" t="s">
        <v>182</v>
      </c>
      <c r="D40" s="33" t="s">
        <v>183</v>
      </c>
      <c r="E40" s="48">
        <v>2008</v>
      </c>
      <c r="F40" s="24">
        <f>SUM(G40:AH40)</f>
        <v>53</v>
      </c>
      <c r="G40" s="6">
        <v>47</v>
      </c>
      <c r="J40" s="6"/>
      <c r="L40" s="35"/>
      <c r="M40">
        <v>6</v>
      </c>
      <c r="P40" s="6"/>
    </row>
    <row r="41" spans="1:16">
      <c r="A41">
        <v>34</v>
      </c>
      <c r="C41" s="33" t="s">
        <v>202</v>
      </c>
      <c r="D41" s="33" t="s">
        <v>175</v>
      </c>
      <c r="E41" s="48">
        <v>2007</v>
      </c>
      <c r="F41" s="24">
        <f>SUM(G41:AH41)</f>
        <v>52</v>
      </c>
      <c r="G41" s="6">
        <v>22</v>
      </c>
      <c r="J41" s="6">
        <v>12</v>
      </c>
      <c r="L41" s="35"/>
      <c r="M41">
        <v>18</v>
      </c>
      <c r="P41" s="6"/>
    </row>
    <row r="42" spans="1:16">
      <c r="A42">
        <v>35</v>
      </c>
      <c r="C42" s="33" t="s">
        <v>438</v>
      </c>
      <c r="D42" s="33" t="s">
        <v>175</v>
      </c>
      <c r="E42" s="48">
        <v>2009</v>
      </c>
      <c r="F42" s="24">
        <f>SUM(G42:AH42)</f>
        <v>51</v>
      </c>
      <c r="G42" s="6">
        <v>21</v>
      </c>
      <c r="J42" s="6">
        <v>13</v>
      </c>
      <c r="L42" s="35"/>
      <c r="M42">
        <v>17</v>
      </c>
      <c r="P42" s="6"/>
    </row>
    <row r="43" spans="1:16">
      <c r="A43">
        <v>36</v>
      </c>
      <c r="B43" t="s">
        <v>663</v>
      </c>
      <c r="C43" s="33" t="s">
        <v>223</v>
      </c>
      <c r="D43" s="33" t="s">
        <v>224</v>
      </c>
      <c r="E43" s="31">
        <v>1980</v>
      </c>
      <c r="F43" s="24">
        <f>SUM(G43:AH43)</f>
        <v>51</v>
      </c>
      <c r="G43" s="6">
        <v>21</v>
      </c>
      <c r="H43">
        <v>30</v>
      </c>
      <c r="J43" s="6"/>
      <c r="L43" s="35"/>
      <c r="P43" s="6"/>
    </row>
    <row r="44" spans="1:16">
      <c r="A44">
        <v>37</v>
      </c>
      <c r="C44" s="33" t="s">
        <v>239</v>
      </c>
      <c r="D44" s="34" t="s">
        <v>173</v>
      </c>
      <c r="E44" s="49">
        <v>1947</v>
      </c>
      <c r="F44" s="24">
        <f>SUM(G44:AH44)</f>
        <v>47</v>
      </c>
      <c r="G44" s="6">
        <v>15</v>
      </c>
      <c r="J44" s="6">
        <v>11</v>
      </c>
      <c r="L44" s="35"/>
      <c r="M44">
        <v>21</v>
      </c>
      <c r="P44" s="6"/>
    </row>
    <row r="45" spans="1:16">
      <c r="A45">
        <v>38</v>
      </c>
      <c r="C45" s="33" t="s">
        <v>290</v>
      </c>
      <c r="D45" s="33" t="s">
        <v>291</v>
      </c>
      <c r="E45" s="31">
        <v>1980</v>
      </c>
      <c r="F45" s="24">
        <f>SUM(G45:AH45)</f>
        <v>45</v>
      </c>
      <c r="G45" s="6">
        <v>29</v>
      </c>
      <c r="J45" s="6"/>
      <c r="L45" s="35"/>
      <c r="M45">
        <v>16</v>
      </c>
      <c r="P45" s="6"/>
    </row>
    <row r="46" spans="1:16">
      <c r="A46">
        <v>39</v>
      </c>
      <c r="C46" s="33" t="s">
        <v>227</v>
      </c>
      <c r="D46" s="33" t="s">
        <v>180</v>
      </c>
      <c r="E46" s="48">
        <v>2007</v>
      </c>
      <c r="F46" s="24">
        <f>SUM(G46:AH46)</f>
        <v>44</v>
      </c>
      <c r="G46" s="6">
        <v>14</v>
      </c>
      <c r="J46" s="6"/>
      <c r="L46" s="35"/>
      <c r="M46">
        <v>30</v>
      </c>
      <c r="P46" s="6"/>
    </row>
    <row r="47" spans="1:16">
      <c r="A47">
        <v>40</v>
      </c>
      <c r="C47" s="33" t="s">
        <v>499</v>
      </c>
      <c r="D47" s="33" t="s">
        <v>177</v>
      </c>
      <c r="E47" s="49">
        <v>1972</v>
      </c>
      <c r="F47" s="24">
        <f>SUM(G47:AH47)</f>
        <v>44</v>
      </c>
      <c r="J47" s="6">
        <v>26</v>
      </c>
      <c r="L47" s="35"/>
      <c r="M47">
        <v>18</v>
      </c>
      <c r="P47" s="6"/>
    </row>
    <row r="48" spans="1:16">
      <c r="A48">
        <v>41</v>
      </c>
      <c r="C48" s="33" t="s">
        <v>185</v>
      </c>
      <c r="D48" s="33" t="s">
        <v>180</v>
      </c>
      <c r="E48" s="48">
        <v>2007</v>
      </c>
      <c r="F48" s="24">
        <f>SUM(G48:AH48)</f>
        <v>44</v>
      </c>
      <c r="G48" s="6">
        <v>44</v>
      </c>
      <c r="J48" s="6"/>
      <c r="L48" s="35"/>
      <c r="P48" s="6"/>
    </row>
    <row r="49" spans="1:16">
      <c r="A49">
        <v>42</v>
      </c>
      <c r="C49" s="33" t="s">
        <v>471</v>
      </c>
      <c r="D49" s="33" t="s">
        <v>450</v>
      </c>
      <c r="E49" s="48">
        <v>2005</v>
      </c>
      <c r="F49" s="24">
        <f>SUM(G49:AH49)</f>
        <v>44</v>
      </c>
      <c r="J49" s="6">
        <v>27</v>
      </c>
      <c r="L49" s="35"/>
      <c r="M49">
        <v>17</v>
      </c>
      <c r="P49" s="6"/>
    </row>
    <row r="50" spans="1:16">
      <c r="A50">
        <v>43</v>
      </c>
      <c r="B50" t="s">
        <v>664</v>
      </c>
      <c r="C50" s="33" t="s">
        <v>465</v>
      </c>
      <c r="D50" s="33" t="s">
        <v>233</v>
      </c>
      <c r="E50" s="49">
        <v>1964</v>
      </c>
      <c r="F50" s="24">
        <f>SUM(G50:AH50)</f>
        <v>43</v>
      </c>
      <c r="H50" s="25"/>
      <c r="J50" s="6">
        <v>14</v>
      </c>
      <c r="K50">
        <v>29</v>
      </c>
      <c r="L50" s="35"/>
      <c r="P50" s="6"/>
    </row>
    <row r="51" spans="1:16">
      <c r="A51">
        <v>44</v>
      </c>
      <c r="C51" s="31" t="s">
        <v>458</v>
      </c>
      <c r="D51" s="33" t="s">
        <v>177</v>
      </c>
      <c r="E51" s="31">
        <v>1978</v>
      </c>
      <c r="F51" s="24">
        <f>SUM(G51:AH51)</f>
        <v>42</v>
      </c>
      <c r="H51" s="25"/>
      <c r="J51" s="6">
        <v>16</v>
      </c>
      <c r="K51">
        <v>26</v>
      </c>
      <c r="L51" s="35"/>
      <c r="P51" s="6"/>
    </row>
    <row r="52" spans="1:16">
      <c r="A52">
        <v>45</v>
      </c>
      <c r="C52" s="33" t="s">
        <v>472</v>
      </c>
      <c r="D52" s="33" t="s">
        <v>173</v>
      </c>
      <c r="E52" s="49">
        <v>1951</v>
      </c>
      <c r="F52" s="24">
        <f>SUM(G52:AH52)</f>
        <v>42</v>
      </c>
      <c r="J52" s="6">
        <v>23</v>
      </c>
      <c r="L52" s="35"/>
      <c r="M52">
        <v>19</v>
      </c>
      <c r="P52" s="6"/>
    </row>
    <row r="53" spans="1:16">
      <c r="A53">
        <v>46</v>
      </c>
      <c r="C53" s="31" t="s">
        <v>259</v>
      </c>
      <c r="D53" s="33" t="s">
        <v>177</v>
      </c>
      <c r="E53" s="31"/>
      <c r="F53" s="24">
        <f>SUM(G53:AH53)</f>
        <v>41</v>
      </c>
      <c r="G53" s="27">
        <v>21</v>
      </c>
      <c r="H53" s="28"/>
      <c r="I53" s="28"/>
      <c r="J53" s="27"/>
      <c r="K53" s="28"/>
      <c r="L53" s="36"/>
      <c r="M53" s="26">
        <v>9</v>
      </c>
      <c r="N53" s="28">
        <v>11</v>
      </c>
      <c r="O53" s="26"/>
      <c r="P53" s="6"/>
    </row>
    <row r="54" spans="1:16">
      <c r="A54">
        <v>47</v>
      </c>
      <c r="B54" t="s">
        <v>665</v>
      </c>
      <c r="C54" s="33" t="s">
        <v>248</v>
      </c>
      <c r="D54" s="33" t="s">
        <v>249</v>
      </c>
      <c r="E54" s="49">
        <v>1970</v>
      </c>
      <c r="F54" s="24">
        <f>SUM(G54:AH54)</f>
        <v>41</v>
      </c>
      <c r="G54" s="6">
        <v>28</v>
      </c>
      <c r="H54" s="25"/>
      <c r="J54" s="6">
        <v>13</v>
      </c>
      <c r="L54" s="35"/>
      <c r="P54" s="6"/>
    </row>
    <row r="55" spans="1:16">
      <c r="A55">
        <v>48</v>
      </c>
      <c r="C55" s="33" t="s">
        <v>187</v>
      </c>
      <c r="D55" s="33" t="s">
        <v>177</v>
      </c>
      <c r="E55" s="48">
        <v>2005</v>
      </c>
      <c r="F55" s="24">
        <f>SUM(G55:AH55)</f>
        <v>41</v>
      </c>
      <c r="G55" s="6">
        <v>41</v>
      </c>
      <c r="J55" s="6"/>
      <c r="L55" s="35"/>
      <c r="P55" s="6"/>
    </row>
    <row r="56" spans="1:16">
      <c r="A56">
        <v>49</v>
      </c>
      <c r="B56" t="s">
        <v>666</v>
      </c>
      <c r="C56" s="31" t="s">
        <v>199</v>
      </c>
      <c r="D56" s="33" t="s">
        <v>175</v>
      </c>
      <c r="E56" s="31">
        <v>1977</v>
      </c>
      <c r="F56" s="24">
        <f>SUM(G56:AH56)</f>
        <v>39</v>
      </c>
      <c r="G56" s="6">
        <v>25</v>
      </c>
      <c r="J56" s="6"/>
      <c r="L56" s="35"/>
      <c r="M56">
        <v>14</v>
      </c>
      <c r="P56" s="6"/>
    </row>
    <row r="57" spans="1:16">
      <c r="A57">
        <v>50</v>
      </c>
      <c r="C57" s="31" t="s">
        <v>485</v>
      </c>
      <c r="D57" s="33" t="s">
        <v>486</v>
      </c>
      <c r="E57" s="31">
        <v>1990</v>
      </c>
      <c r="F57" s="24">
        <f>SUM(G57:AH57)</f>
        <v>39</v>
      </c>
      <c r="J57" s="6">
        <v>39</v>
      </c>
      <c r="L57" s="35"/>
      <c r="P57" s="6"/>
    </row>
    <row r="58" spans="1:16">
      <c r="A58">
        <v>51</v>
      </c>
      <c r="C58" s="33" t="s">
        <v>487</v>
      </c>
      <c r="D58" s="33" t="s">
        <v>289</v>
      </c>
      <c r="E58" s="48">
        <v>2003</v>
      </c>
      <c r="F58" s="24">
        <f>SUM(G58:AH58)</f>
        <v>38</v>
      </c>
      <c r="H58" s="25"/>
      <c r="J58" s="6">
        <v>38</v>
      </c>
      <c r="L58" s="35"/>
      <c r="P58" s="6"/>
    </row>
    <row r="59" spans="1:16">
      <c r="A59">
        <v>52</v>
      </c>
      <c r="C59" s="33" t="s">
        <v>502</v>
      </c>
      <c r="D59" s="33" t="s">
        <v>233</v>
      </c>
      <c r="E59" s="49">
        <v>1960</v>
      </c>
      <c r="F59" s="24">
        <f>SUM(G59:AH59)</f>
        <v>38</v>
      </c>
      <c r="J59" s="6">
        <v>22</v>
      </c>
      <c r="L59" s="35"/>
      <c r="M59">
        <v>16</v>
      </c>
      <c r="P59" s="6"/>
    </row>
    <row r="60" spans="1:16">
      <c r="A60">
        <v>53</v>
      </c>
      <c r="C60" s="31" t="s">
        <v>488</v>
      </c>
      <c r="D60" s="33" t="s">
        <v>271</v>
      </c>
      <c r="E60" s="31">
        <v>1977</v>
      </c>
      <c r="F60" s="24">
        <f>SUM(G60:AH60)</f>
        <v>37</v>
      </c>
      <c r="G60" s="27"/>
      <c r="H60" s="28"/>
      <c r="I60" s="28"/>
      <c r="J60" s="27">
        <v>37</v>
      </c>
      <c r="K60" s="28"/>
      <c r="L60" s="36"/>
      <c r="M60" s="26"/>
      <c r="N60" s="28"/>
      <c r="O60" s="26"/>
      <c r="P60" s="6"/>
    </row>
    <row r="61" spans="1:16">
      <c r="A61">
        <v>54</v>
      </c>
      <c r="C61" s="33" t="s">
        <v>457</v>
      </c>
      <c r="D61" s="33" t="s">
        <v>233</v>
      </c>
      <c r="E61" s="48">
        <v>2002</v>
      </c>
      <c r="F61" s="24">
        <f>SUM(G61:AH61)</f>
        <v>37</v>
      </c>
      <c r="J61" s="6">
        <v>17</v>
      </c>
      <c r="K61">
        <v>20</v>
      </c>
      <c r="L61" s="35"/>
      <c r="P61" s="6"/>
    </row>
    <row r="62" spans="1:16">
      <c r="A62">
        <v>55</v>
      </c>
      <c r="C62" s="33" t="s">
        <v>201</v>
      </c>
      <c r="D62" s="34" t="s">
        <v>173</v>
      </c>
      <c r="E62" s="48">
        <v>2004</v>
      </c>
      <c r="F62" s="24">
        <f>SUM(G62:AH62)</f>
        <v>37</v>
      </c>
      <c r="G62" s="6">
        <v>23</v>
      </c>
      <c r="H62">
        <v>14</v>
      </c>
      <c r="J62" s="6"/>
      <c r="L62" s="35"/>
      <c r="P62" s="6"/>
    </row>
    <row r="63" spans="1:16">
      <c r="A63">
        <v>56</v>
      </c>
      <c r="C63" s="31" t="s">
        <v>266</v>
      </c>
      <c r="D63" s="33" t="s">
        <v>224</v>
      </c>
      <c r="E63" s="49">
        <v>1941</v>
      </c>
      <c r="F63" s="24">
        <f>SUM(G63:AH63)</f>
        <v>36</v>
      </c>
      <c r="G63" s="6">
        <v>11</v>
      </c>
      <c r="J63" s="6">
        <v>10</v>
      </c>
      <c r="L63" s="35"/>
      <c r="M63" s="31">
        <v>15</v>
      </c>
      <c r="P63" s="6"/>
    </row>
    <row r="64" spans="1:16">
      <c r="A64">
        <v>57</v>
      </c>
      <c r="C64" s="33" t="s">
        <v>490</v>
      </c>
      <c r="D64" s="33" t="s">
        <v>491</v>
      </c>
      <c r="E64" s="49">
        <v>1961</v>
      </c>
      <c r="F64" s="24">
        <f>SUM(G64:AH64)</f>
        <v>34</v>
      </c>
      <c r="J64" s="6">
        <v>34</v>
      </c>
      <c r="L64" s="35"/>
      <c r="P64" s="6"/>
    </row>
    <row r="65" spans="1:16">
      <c r="A65">
        <v>58</v>
      </c>
      <c r="C65" s="31" t="s">
        <v>492</v>
      </c>
      <c r="D65" s="33" t="s">
        <v>493</v>
      </c>
      <c r="E65" s="31">
        <v>1977</v>
      </c>
      <c r="F65" s="24">
        <f>SUM(G65:AH65)</f>
        <v>33</v>
      </c>
      <c r="H65" s="25"/>
      <c r="J65" s="6">
        <v>33</v>
      </c>
      <c r="L65" s="35"/>
      <c r="P65" s="6"/>
    </row>
    <row r="66" spans="1:16">
      <c r="A66">
        <v>59</v>
      </c>
      <c r="C66" s="33" t="s">
        <v>287</v>
      </c>
      <c r="D66" s="33" t="s">
        <v>180</v>
      </c>
      <c r="E66" s="50">
        <v>1990</v>
      </c>
      <c r="F66" s="24">
        <f>SUM(G66:AH66)</f>
        <v>33</v>
      </c>
      <c r="G66" s="6">
        <v>33</v>
      </c>
      <c r="J66" s="6"/>
      <c r="L66" s="35"/>
      <c r="P66" s="6"/>
    </row>
    <row r="67" spans="1:16">
      <c r="A67">
        <v>60</v>
      </c>
      <c r="C67" s="33" t="s">
        <v>469</v>
      </c>
      <c r="D67" s="33" t="s">
        <v>180</v>
      </c>
      <c r="E67" s="48">
        <v>2003</v>
      </c>
      <c r="F67" s="24">
        <f>SUM(G67:AH67)</f>
        <v>32</v>
      </c>
      <c r="J67" s="6">
        <v>32</v>
      </c>
      <c r="L67" s="35"/>
      <c r="P67" s="6"/>
    </row>
    <row r="68" spans="1:16">
      <c r="A68">
        <v>61</v>
      </c>
      <c r="C68" s="33" t="s">
        <v>478</v>
      </c>
      <c r="D68" s="33" t="s">
        <v>450</v>
      </c>
      <c r="E68" s="48">
        <v>2005</v>
      </c>
      <c r="F68" s="24">
        <f>SUM(G68:AH68)</f>
        <v>32</v>
      </c>
      <c r="J68" s="6">
        <v>15</v>
      </c>
      <c r="L68" s="35"/>
      <c r="M68">
        <v>17</v>
      </c>
      <c r="P68" s="6"/>
    </row>
    <row r="69" spans="1:16">
      <c r="A69">
        <v>62</v>
      </c>
      <c r="C69" s="33" t="s">
        <v>193</v>
      </c>
      <c r="D69" s="33" t="s">
        <v>192</v>
      </c>
      <c r="E69" s="48">
        <v>2006</v>
      </c>
      <c r="F69" s="24">
        <f>SUM(G69:AH69)</f>
        <v>32</v>
      </c>
      <c r="G69" s="6">
        <v>32</v>
      </c>
      <c r="J69" s="6"/>
      <c r="L69" s="35"/>
      <c r="P69" s="6"/>
    </row>
    <row r="70" spans="1:16">
      <c r="A70">
        <v>63</v>
      </c>
      <c r="C70" s="33" t="s">
        <v>272</v>
      </c>
      <c r="D70" s="33" t="s">
        <v>273</v>
      </c>
      <c r="E70" s="31">
        <v>1981</v>
      </c>
      <c r="F70" s="24">
        <f>SUM(G70:AH70)</f>
        <v>31</v>
      </c>
      <c r="G70" s="6">
        <v>31</v>
      </c>
      <c r="J70" s="6"/>
      <c r="L70" s="35"/>
      <c r="P70" s="6"/>
    </row>
    <row r="71" spans="1:16">
      <c r="A71">
        <v>64</v>
      </c>
      <c r="C71" s="33" t="s">
        <v>470</v>
      </c>
      <c r="D71" s="33" t="s">
        <v>233</v>
      </c>
      <c r="E71" s="49">
        <v>1959</v>
      </c>
      <c r="F71" s="24">
        <f>SUM(G71:AH71)</f>
        <v>31</v>
      </c>
      <c r="J71" s="6">
        <v>31</v>
      </c>
      <c r="L71" s="35"/>
      <c r="P71" s="6"/>
    </row>
    <row r="72" spans="1:16">
      <c r="A72">
        <v>65</v>
      </c>
      <c r="C72" s="33" t="s">
        <v>494</v>
      </c>
      <c r="D72" s="33" t="s">
        <v>173</v>
      </c>
      <c r="E72" s="49">
        <v>1954</v>
      </c>
      <c r="F72" s="24">
        <f>SUM(G72:AH72)</f>
        <v>31</v>
      </c>
      <c r="J72" s="6">
        <v>31</v>
      </c>
      <c r="L72" s="35"/>
      <c r="P72" s="6"/>
    </row>
    <row r="73" spans="1:16">
      <c r="A73">
        <v>66</v>
      </c>
      <c r="C73" s="33" t="s">
        <v>288</v>
      </c>
      <c r="D73" s="33" t="s">
        <v>289</v>
      </c>
      <c r="E73" s="31">
        <v>1979</v>
      </c>
      <c r="F73" s="24">
        <f>SUM(G73:AH73)</f>
        <v>30</v>
      </c>
      <c r="G73" s="6">
        <v>30</v>
      </c>
      <c r="H73" s="25"/>
      <c r="J73" s="6"/>
      <c r="L73" s="35"/>
      <c r="P73" s="6"/>
    </row>
    <row r="74" spans="1:16">
      <c r="A74">
        <v>67</v>
      </c>
      <c r="C74" s="33" t="s">
        <v>274</v>
      </c>
      <c r="D74" s="33" t="s">
        <v>271</v>
      </c>
      <c r="E74" s="50">
        <v>1990</v>
      </c>
      <c r="F74" s="24">
        <f>SUM(G74:AH74)</f>
        <v>30</v>
      </c>
      <c r="G74" s="6">
        <v>30</v>
      </c>
      <c r="J74" s="6"/>
      <c r="L74" s="35"/>
      <c r="P74" s="6"/>
    </row>
    <row r="75" spans="1:16">
      <c r="A75">
        <v>68</v>
      </c>
      <c r="C75" s="33" t="s">
        <v>205</v>
      </c>
      <c r="D75" s="33" t="s">
        <v>192</v>
      </c>
      <c r="E75" s="43">
        <v>1977</v>
      </c>
      <c r="F75" s="24">
        <f>SUM(G75:AH75)</f>
        <v>30</v>
      </c>
      <c r="G75" s="6">
        <v>16</v>
      </c>
      <c r="J75" s="6"/>
      <c r="L75" s="35"/>
      <c r="M75">
        <v>14</v>
      </c>
      <c r="P75" s="6"/>
    </row>
    <row r="76" spans="1:16">
      <c r="A76">
        <v>69</v>
      </c>
      <c r="C76" s="33" t="s">
        <v>226</v>
      </c>
      <c r="D76" s="33" t="s">
        <v>177</v>
      </c>
      <c r="E76" s="43">
        <v>1980</v>
      </c>
      <c r="F76" s="24">
        <f>SUM(G76:AH76)</f>
        <v>30</v>
      </c>
      <c r="G76" s="6">
        <v>18</v>
      </c>
      <c r="J76" s="6">
        <v>12</v>
      </c>
      <c r="L76" s="35"/>
      <c r="P76" s="6"/>
    </row>
    <row r="77" spans="1:16">
      <c r="A77">
        <v>70</v>
      </c>
      <c r="C77" s="33" t="s">
        <v>495</v>
      </c>
      <c r="D77" s="34" t="s">
        <v>177</v>
      </c>
      <c r="E77" s="49">
        <v>1972</v>
      </c>
      <c r="F77" s="24">
        <f>SUM(G77:AH77)</f>
        <v>30</v>
      </c>
      <c r="J77" s="6">
        <v>30</v>
      </c>
      <c r="L77" s="35"/>
      <c r="P77" s="6"/>
    </row>
    <row r="78" spans="1:16">
      <c r="A78">
        <v>71</v>
      </c>
      <c r="C78" s="31" t="s">
        <v>247</v>
      </c>
      <c r="D78" s="33" t="s">
        <v>180</v>
      </c>
      <c r="E78" s="49">
        <v>1963</v>
      </c>
      <c r="F78" s="24">
        <f>SUM(G78:AH78)</f>
        <v>29</v>
      </c>
      <c r="G78" s="27">
        <v>29</v>
      </c>
      <c r="H78" s="28"/>
      <c r="I78" s="28"/>
      <c r="J78" s="27"/>
      <c r="K78" s="28"/>
      <c r="L78" s="36"/>
      <c r="M78" s="26"/>
      <c r="N78" s="28"/>
      <c r="O78" s="26"/>
      <c r="P78" s="6"/>
    </row>
    <row r="79" spans="1:16">
      <c r="A79">
        <v>72</v>
      </c>
      <c r="C79" s="33" t="s">
        <v>195</v>
      </c>
      <c r="D79" s="33" t="s">
        <v>177</v>
      </c>
      <c r="E79" s="43"/>
      <c r="F79" s="24">
        <f>SUM(G79:AH79)</f>
        <v>29</v>
      </c>
      <c r="G79" s="6">
        <v>29</v>
      </c>
      <c r="J79" s="6"/>
      <c r="L79" s="35"/>
      <c r="P79" s="6"/>
    </row>
    <row r="80" spans="1:16">
      <c r="A80">
        <v>73</v>
      </c>
      <c r="C80" s="33" t="s">
        <v>275</v>
      </c>
      <c r="D80" s="33" t="s">
        <v>251</v>
      </c>
      <c r="E80" s="49">
        <v>1970</v>
      </c>
      <c r="F80" s="24">
        <f>SUM(G80:AH80)</f>
        <v>29</v>
      </c>
      <c r="G80" s="6">
        <v>29</v>
      </c>
      <c r="J80" s="6"/>
      <c r="L80" s="35"/>
      <c r="P80" s="6"/>
    </row>
    <row r="81" spans="1:16">
      <c r="A81">
        <v>74</v>
      </c>
      <c r="C81" s="33" t="s">
        <v>496</v>
      </c>
      <c r="D81" s="33" t="s">
        <v>491</v>
      </c>
      <c r="E81" s="49">
        <v>1962</v>
      </c>
      <c r="F81" s="24">
        <f>SUM(G81:AH81)</f>
        <v>29</v>
      </c>
      <c r="J81" s="6">
        <v>29</v>
      </c>
      <c r="L81" s="35"/>
      <c r="P81" s="6"/>
    </row>
    <row r="82" spans="1:16">
      <c r="A82">
        <v>75</v>
      </c>
      <c r="C82" s="33" t="s">
        <v>196</v>
      </c>
      <c r="D82" s="33" t="s">
        <v>177</v>
      </c>
      <c r="E82" s="48">
        <v>2006</v>
      </c>
      <c r="F82" s="24">
        <f>SUM(G82:AH82)</f>
        <v>28</v>
      </c>
      <c r="G82" s="6">
        <v>28</v>
      </c>
      <c r="J82" s="6"/>
      <c r="L82" s="35"/>
      <c r="P82" s="6"/>
    </row>
    <row r="83" spans="1:16">
      <c r="A83">
        <v>76</v>
      </c>
      <c r="C83" s="33" t="s">
        <v>292</v>
      </c>
      <c r="D83" s="33" t="s">
        <v>233</v>
      </c>
      <c r="E83" s="49">
        <v>1967</v>
      </c>
      <c r="F83" s="24">
        <f>SUM(G83:AH83)</f>
        <v>28</v>
      </c>
      <c r="G83" s="6">
        <v>28</v>
      </c>
      <c r="J83" s="6"/>
      <c r="L83" s="35"/>
      <c r="P83" s="6"/>
    </row>
    <row r="84" spans="1:16">
      <c r="A84">
        <v>77</v>
      </c>
      <c r="C84" s="33" t="s">
        <v>611</v>
      </c>
      <c r="D84" s="33" t="s">
        <v>180</v>
      </c>
      <c r="E84" s="43"/>
      <c r="F84" s="24">
        <f>SUM(G84:AH84)</f>
        <v>28</v>
      </c>
      <c r="J84" s="6"/>
      <c r="L84" s="35"/>
      <c r="M84">
        <v>28</v>
      </c>
      <c r="P84" s="6"/>
    </row>
    <row r="85" spans="1:16">
      <c r="A85">
        <v>78</v>
      </c>
      <c r="C85" s="33" t="s">
        <v>264</v>
      </c>
      <c r="D85" s="33" t="s">
        <v>183</v>
      </c>
      <c r="E85" s="49">
        <v>1957</v>
      </c>
      <c r="F85" s="24">
        <f>SUM(G85:AH85)</f>
        <v>28</v>
      </c>
      <c r="G85" s="6">
        <v>17</v>
      </c>
      <c r="J85" s="6"/>
      <c r="L85" s="35"/>
      <c r="M85">
        <v>11</v>
      </c>
      <c r="P85" s="6"/>
    </row>
    <row r="86" spans="1:16">
      <c r="A86">
        <v>79</v>
      </c>
      <c r="C86" s="33" t="s">
        <v>497</v>
      </c>
      <c r="D86" s="33" t="s">
        <v>180</v>
      </c>
      <c r="E86" s="49">
        <v>1965</v>
      </c>
      <c r="F86" s="24">
        <f>SUM(G86:AH86)</f>
        <v>28</v>
      </c>
      <c r="J86" s="6">
        <v>28</v>
      </c>
      <c r="L86" s="35"/>
      <c r="P86" s="6"/>
    </row>
    <row r="87" spans="1:16">
      <c r="A87">
        <v>80</v>
      </c>
      <c r="C87" s="33" t="s">
        <v>276</v>
      </c>
      <c r="D87" s="33" t="s">
        <v>277</v>
      </c>
      <c r="E87" s="31"/>
      <c r="F87" s="24">
        <f>SUM(G87:AH87)</f>
        <v>28</v>
      </c>
      <c r="G87" s="6">
        <v>28</v>
      </c>
      <c r="J87" s="6"/>
      <c r="L87" s="35"/>
      <c r="P87" s="6"/>
    </row>
    <row r="88" spans="1:16">
      <c r="A88">
        <v>81</v>
      </c>
      <c r="C88" s="33" t="s">
        <v>293</v>
      </c>
      <c r="D88" s="33" t="s">
        <v>294</v>
      </c>
      <c r="E88" s="31"/>
      <c r="F88" s="24">
        <f>SUM(G88:AH88)</f>
        <v>27</v>
      </c>
      <c r="G88" s="6">
        <v>27</v>
      </c>
      <c r="H88" s="25"/>
      <c r="J88" s="6"/>
      <c r="L88" s="35"/>
      <c r="P88" s="6"/>
    </row>
    <row r="89" spans="1:16">
      <c r="A89">
        <v>82</v>
      </c>
      <c r="C89" s="33" t="s">
        <v>250</v>
      </c>
      <c r="D89" s="33" t="s">
        <v>251</v>
      </c>
      <c r="E89" s="49">
        <v>1943</v>
      </c>
      <c r="F89" s="24">
        <f>SUM(G89:AH89)</f>
        <v>27</v>
      </c>
      <c r="G89" s="6">
        <v>27</v>
      </c>
      <c r="J89" s="6"/>
      <c r="L89" s="35"/>
      <c r="P89" s="6"/>
    </row>
    <row r="90" spans="1:16">
      <c r="A90">
        <v>83</v>
      </c>
      <c r="C90" s="33" t="s">
        <v>498</v>
      </c>
      <c r="D90" s="33" t="s">
        <v>177</v>
      </c>
      <c r="E90" s="43">
        <v>1985</v>
      </c>
      <c r="F90" s="24">
        <f>SUM(G90:AH90)</f>
        <v>27</v>
      </c>
      <c r="J90" s="6">
        <v>27</v>
      </c>
      <c r="L90" s="35"/>
      <c r="P90" s="6"/>
    </row>
    <row r="91" spans="1:16">
      <c r="A91">
        <v>84</v>
      </c>
      <c r="C91" s="33" t="s">
        <v>444</v>
      </c>
      <c r="D91" s="33" t="s">
        <v>180</v>
      </c>
      <c r="E91" s="49">
        <v>1968</v>
      </c>
      <c r="F91" s="24">
        <f>SUM(G91:AH91)</f>
        <v>27</v>
      </c>
      <c r="J91" s="6">
        <v>12</v>
      </c>
      <c r="K91">
        <v>15</v>
      </c>
      <c r="L91" s="35"/>
      <c r="P91" s="6"/>
    </row>
    <row r="92" spans="1:16">
      <c r="A92">
        <v>85</v>
      </c>
      <c r="C92" s="33" t="s">
        <v>278</v>
      </c>
      <c r="D92" s="34" t="s">
        <v>279</v>
      </c>
      <c r="E92" s="49">
        <v>1953</v>
      </c>
      <c r="F92" s="24">
        <f>SUM(G92:AH92)</f>
        <v>27</v>
      </c>
      <c r="G92" s="6">
        <v>27</v>
      </c>
      <c r="J92" s="6"/>
      <c r="L92" s="35"/>
      <c r="P92" s="6"/>
    </row>
    <row r="93" spans="1:16">
      <c r="A93">
        <v>86</v>
      </c>
      <c r="C93" s="26" t="s">
        <v>295</v>
      </c>
      <c r="D93" s="26" t="s">
        <v>233</v>
      </c>
      <c r="E93" s="26">
        <v>1975</v>
      </c>
      <c r="F93" s="24">
        <f>SUM(G93:AH93)</f>
        <v>26</v>
      </c>
      <c r="G93" s="27">
        <v>26</v>
      </c>
      <c r="H93" s="4"/>
      <c r="I93" s="4"/>
      <c r="J93" s="5"/>
      <c r="K93" s="4"/>
      <c r="L93" s="35"/>
      <c r="M93" s="7"/>
      <c r="N93" s="4"/>
      <c r="O93" s="7"/>
      <c r="P93" s="6"/>
    </row>
    <row r="94" spans="1:16">
      <c r="A94">
        <v>87</v>
      </c>
      <c r="C94" s="33" t="s">
        <v>252</v>
      </c>
      <c r="D94" s="33" t="s">
        <v>253</v>
      </c>
      <c r="E94" s="43"/>
      <c r="F94" s="24">
        <f>SUM(G94:AH94)</f>
        <v>26</v>
      </c>
      <c r="G94" s="6">
        <v>26</v>
      </c>
      <c r="J94" s="6"/>
      <c r="L94" s="35"/>
      <c r="P94" s="6"/>
    </row>
    <row r="95" spans="1:16">
      <c r="A95">
        <v>88</v>
      </c>
      <c r="C95" s="33" t="s">
        <v>461</v>
      </c>
      <c r="D95" s="33" t="s">
        <v>450</v>
      </c>
      <c r="E95" s="48">
        <v>2006</v>
      </c>
      <c r="F95" s="24">
        <f>SUM(G95:AH95)</f>
        <v>26</v>
      </c>
      <c r="J95" s="6">
        <v>10</v>
      </c>
      <c r="L95" s="35"/>
      <c r="M95">
        <v>16</v>
      </c>
      <c r="P95" s="6"/>
    </row>
    <row r="96" spans="1:16">
      <c r="A96">
        <v>89</v>
      </c>
      <c r="C96" s="31" t="s">
        <v>430</v>
      </c>
      <c r="D96" s="33" t="s">
        <v>271</v>
      </c>
      <c r="E96" s="48">
        <v>2007</v>
      </c>
      <c r="F96" s="24">
        <f>SUM(G96:AH96)</f>
        <v>25</v>
      </c>
      <c r="G96" s="27"/>
      <c r="H96" s="28"/>
      <c r="I96" s="28"/>
      <c r="J96" s="27">
        <v>25</v>
      </c>
      <c r="K96" s="28"/>
      <c r="L96" s="36"/>
      <c r="M96" s="26"/>
      <c r="N96" s="28"/>
      <c r="O96" s="26"/>
      <c r="P96" s="6"/>
    </row>
    <row r="97" spans="1:16">
      <c r="A97">
        <v>90</v>
      </c>
      <c r="C97" s="33" t="s">
        <v>269</v>
      </c>
      <c r="D97" s="33" t="s">
        <v>175</v>
      </c>
      <c r="E97" s="49">
        <v>1958</v>
      </c>
      <c r="F97" s="24">
        <f>SUM(G97:AH97)</f>
        <v>25</v>
      </c>
      <c r="G97" s="6">
        <v>8</v>
      </c>
      <c r="J97" s="6">
        <v>8</v>
      </c>
      <c r="L97" s="35"/>
      <c r="M97">
        <v>9</v>
      </c>
      <c r="P97" s="6"/>
    </row>
    <row r="98" spans="1:16">
      <c r="A98">
        <v>91</v>
      </c>
      <c r="C98" s="33" t="s">
        <v>281</v>
      </c>
      <c r="D98" s="33" t="s">
        <v>233</v>
      </c>
      <c r="E98" s="49">
        <v>1955</v>
      </c>
      <c r="F98" s="24">
        <f>SUM(G98:AH98)</f>
        <v>25</v>
      </c>
      <c r="G98" s="6">
        <v>25</v>
      </c>
      <c r="J98" s="6"/>
      <c r="L98" s="35"/>
      <c r="P98" s="6"/>
    </row>
    <row r="99" spans="1:16">
      <c r="A99">
        <v>92</v>
      </c>
      <c r="C99" s="33" t="s">
        <v>254</v>
      </c>
      <c r="D99" s="33" t="s">
        <v>255</v>
      </c>
      <c r="E99" s="49">
        <v>1945</v>
      </c>
      <c r="F99" s="24">
        <f>SUM(G99:AH99)</f>
        <v>25</v>
      </c>
      <c r="G99" s="6">
        <v>25</v>
      </c>
      <c r="J99" s="6"/>
      <c r="L99" s="35"/>
      <c r="P99" s="6"/>
    </row>
    <row r="100" spans="1:16">
      <c r="A100">
        <v>93</v>
      </c>
      <c r="C100" s="33" t="s">
        <v>625</v>
      </c>
      <c r="D100" s="33" t="s">
        <v>173</v>
      </c>
      <c r="E100" s="49">
        <v>1951</v>
      </c>
      <c r="F100" s="24">
        <f>SUM(G100:AH100)</f>
        <v>25</v>
      </c>
      <c r="J100" s="6"/>
      <c r="L100" s="35"/>
      <c r="M100">
        <v>25</v>
      </c>
      <c r="P100" s="6"/>
    </row>
    <row r="101" spans="1:16">
      <c r="A101">
        <v>94</v>
      </c>
      <c r="C101" s="33" t="s">
        <v>500</v>
      </c>
      <c r="D101" s="33" t="s">
        <v>491</v>
      </c>
      <c r="E101" s="31">
        <v>1997</v>
      </c>
      <c r="F101" s="24">
        <f>SUM(G101:AH101)</f>
        <v>25</v>
      </c>
      <c r="J101" s="6">
        <v>25</v>
      </c>
      <c r="L101" s="35"/>
      <c r="P101" s="6"/>
    </row>
    <row r="102" spans="1:16">
      <c r="A102">
        <v>95</v>
      </c>
      <c r="C102" s="26" t="s">
        <v>431</v>
      </c>
      <c r="D102" s="26" t="s">
        <v>224</v>
      </c>
      <c r="E102" s="48">
        <v>2008</v>
      </c>
      <c r="F102" s="24">
        <f>SUM(G102:AH102)</f>
        <v>24</v>
      </c>
      <c r="G102" s="27"/>
      <c r="H102" s="28"/>
      <c r="I102" s="28"/>
      <c r="J102" s="27">
        <v>24</v>
      </c>
      <c r="K102" s="28"/>
      <c r="L102" s="36"/>
      <c r="M102" s="26"/>
      <c r="N102" s="28"/>
      <c r="O102" s="26"/>
      <c r="P102" s="6"/>
    </row>
    <row r="103" spans="1:16">
      <c r="A103">
        <v>96</v>
      </c>
      <c r="C103" s="33" t="s">
        <v>256</v>
      </c>
      <c r="D103" s="33" t="s">
        <v>233</v>
      </c>
      <c r="E103" s="49">
        <v>1950</v>
      </c>
      <c r="F103" s="24">
        <f>SUM(G103:AH103)</f>
        <v>24</v>
      </c>
      <c r="G103" s="6">
        <v>24</v>
      </c>
      <c r="J103" s="6"/>
      <c r="L103" s="35"/>
      <c r="P103" s="6"/>
    </row>
    <row r="104" spans="1:16">
      <c r="A104">
        <v>97</v>
      </c>
      <c r="C104" s="33" t="s">
        <v>612</v>
      </c>
      <c r="D104" s="33" t="s">
        <v>177</v>
      </c>
      <c r="E104" s="31"/>
      <c r="F104" s="24">
        <f>SUM(G104:AH104)</f>
        <v>24</v>
      </c>
      <c r="J104" s="6"/>
      <c r="L104" s="35"/>
      <c r="M104">
        <v>24</v>
      </c>
      <c r="P104" s="6"/>
    </row>
    <row r="105" spans="1:16">
      <c r="A105">
        <v>98</v>
      </c>
      <c r="C105" s="33" t="s">
        <v>462</v>
      </c>
      <c r="D105" s="33" t="s">
        <v>177</v>
      </c>
      <c r="E105" s="49">
        <v>1972</v>
      </c>
      <c r="F105" s="24">
        <f>SUM(G105:AH105)</f>
        <v>24</v>
      </c>
      <c r="J105" s="6">
        <v>9</v>
      </c>
      <c r="L105" s="35"/>
      <c r="M105">
        <v>15</v>
      </c>
      <c r="P105" s="6"/>
    </row>
    <row r="106" spans="1:16">
      <c r="A106">
        <v>99</v>
      </c>
      <c r="C106" s="33" t="s">
        <v>240</v>
      </c>
      <c r="D106" s="33" t="s">
        <v>173</v>
      </c>
      <c r="E106" s="49">
        <v>1943</v>
      </c>
      <c r="F106" s="24">
        <f>SUM(G106:AH106)</f>
        <v>24</v>
      </c>
      <c r="G106" s="6">
        <v>13</v>
      </c>
      <c r="J106" s="6"/>
      <c r="L106" s="35"/>
      <c r="M106">
        <v>11</v>
      </c>
      <c r="P106" s="6"/>
    </row>
    <row r="107" spans="1:16">
      <c r="A107">
        <v>100</v>
      </c>
      <c r="C107" s="33" t="s">
        <v>297</v>
      </c>
      <c r="D107" s="33" t="s">
        <v>180</v>
      </c>
      <c r="E107" s="31"/>
      <c r="F107" s="24">
        <f>SUM(G107:AH107)</f>
        <v>24</v>
      </c>
      <c r="G107" s="6">
        <v>24</v>
      </c>
      <c r="J107" s="6"/>
      <c r="L107" s="35"/>
      <c r="P107" s="6"/>
    </row>
    <row r="108" spans="1:16">
      <c r="A108">
        <v>101</v>
      </c>
      <c r="C108" s="33" t="s">
        <v>282</v>
      </c>
      <c r="D108" s="33" t="s">
        <v>173</v>
      </c>
      <c r="E108" s="31"/>
      <c r="F108" s="24">
        <f>SUM(G108:AH108)</f>
        <v>24</v>
      </c>
      <c r="G108" s="6">
        <v>24</v>
      </c>
      <c r="J108" s="6"/>
      <c r="L108" s="35"/>
      <c r="P108" s="6"/>
    </row>
    <row r="109" spans="1:16">
      <c r="A109">
        <v>102</v>
      </c>
      <c r="C109" s="33" t="s">
        <v>219</v>
      </c>
      <c r="D109" s="33" t="s">
        <v>175</v>
      </c>
      <c r="E109" s="43">
        <v>1980</v>
      </c>
      <c r="F109" s="24">
        <f>SUM(G109:AH109)</f>
        <v>23</v>
      </c>
      <c r="G109" s="6">
        <v>6</v>
      </c>
      <c r="J109" s="6">
        <v>17</v>
      </c>
      <c r="L109" s="35"/>
      <c r="P109" s="6"/>
    </row>
    <row r="110" spans="1:16">
      <c r="A110">
        <v>103</v>
      </c>
      <c r="C110" s="33" t="s">
        <v>501</v>
      </c>
      <c r="D110" s="33" t="s">
        <v>233</v>
      </c>
      <c r="E110" s="49">
        <v>1963</v>
      </c>
      <c r="F110" s="24">
        <f>SUM(G110:AH110)</f>
        <v>23</v>
      </c>
      <c r="J110" s="6">
        <v>23</v>
      </c>
      <c r="L110" s="35"/>
      <c r="P110" s="6"/>
    </row>
    <row r="111" spans="1:16">
      <c r="A111">
        <v>104</v>
      </c>
      <c r="C111" s="33" t="s">
        <v>257</v>
      </c>
      <c r="D111" s="34" t="s">
        <v>173</v>
      </c>
      <c r="E111" s="31">
        <v>1983</v>
      </c>
      <c r="F111" s="24">
        <f>SUM(G111:AH111)</f>
        <v>23</v>
      </c>
      <c r="G111" s="6">
        <v>23</v>
      </c>
      <c r="J111" s="6"/>
      <c r="L111" s="35"/>
      <c r="P111" s="6"/>
    </row>
    <row r="112" spans="1:16">
      <c r="A112">
        <v>105</v>
      </c>
      <c r="C112" s="26" t="s">
        <v>258</v>
      </c>
      <c r="D112" s="7" t="s">
        <v>177</v>
      </c>
      <c r="E112" s="26"/>
      <c r="F112" s="24">
        <f>SUM(G112:AH112)</f>
        <v>22</v>
      </c>
      <c r="G112" s="27">
        <v>22</v>
      </c>
      <c r="H112" s="4"/>
      <c r="I112" s="4"/>
      <c r="J112" s="5"/>
      <c r="K112" s="4"/>
      <c r="L112" s="35"/>
      <c r="M112" s="7"/>
      <c r="N112" s="4"/>
      <c r="O112" s="7"/>
      <c r="P112" s="6"/>
    </row>
    <row r="113" spans="1:16">
      <c r="A113">
        <v>106</v>
      </c>
      <c r="C113" s="33" t="s">
        <v>473</v>
      </c>
      <c r="D113" s="33" t="s">
        <v>192</v>
      </c>
      <c r="E113" s="49">
        <v>1952</v>
      </c>
      <c r="F113" s="24">
        <f>SUM(G113:AH113)</f>
        <v>22</v>
      </c>
      <c r="J113" s="6">
        <v>22</v>
      </c>
      <c r="L113" s="35"/>
      <c r="P113" s="6"/>
    </row>
    <row r="114" spans="1:16">
      <c r="A114">
        <v>107</v>
      </c>
      <c r="C114" s="33" t="s">
        <v>468</v>
      </c>
      <c r="D114" s="33" t="s">
        <v>192</v>
      </c>
      <c r="E114" s="49">
        <v>1942</v>
      </c>
      <c r="F114" s="24">
        <f>SUM(G114:AH114)</f>
        <v>22</v>
      </c>
      <c r="J114" s="6">
        <v>9</v>
      </c>
      <c r="L114" s="35"/>
      <c r="M114">
        <v>13</v>
      </c>
      <c r="P114" s="6"/>
    </row>
    <row r="115" spans="1:16">
      <c r="A115">
        <v>108</v>
      </c>
      <c r="C115" s="33" t="s">
        <v>284</v>
      </c>
      <c r="D115" s="33" t="s">
        <v>177</v>
      </c>
      <c r="E115" s="31"/>
      <c r="F115" s="24">
        <f>SUM(G115:AH115)</f>
        <v>22</v>
      </c>
      <c r="G115" s="6">
        <v>22</v>
      </c>
      <c r="J115" s="6"/>
      <c r="L115" s="35"/>
      <c r="P115" s="6"/>
    </row>
    <row r="116" spans="1:16">
      <c r="A116">
        <v>109</v>
      </c>
      <c r="C116" s="33" t="s">
        <v>626</v>
      </c>
      <c r="D116" s="33" t="s">
        <v>177</v>
      </c>
      <c r="E116" s="31"/>
      <c r="F116" s="24">
        <f>SUM(G116:AH116)</f>
        <v>22</v>
      </c>
      <c r="J116" s="6"/>
      <c r="L116" s="35"/>
      <c r="M116">
        <v>22</v>
      </c>
      <c r="P116" s="6"/>
    </row>
    <row r="117" spans="1:16">
      <c r="A117">
        <v>110</v>
      </c>
      <c r="C117" s="33" t="s">
        <v>432</v>
      </c>
      <c r="D117" s="33" t="s">
        <v>175</v>
      </c>
      <c r="E117" s="31"/>
      <c r="F117" s="24">
        <f>SUM(G117:AH117)</f>
        <v>22</v>
      </c>
      <c r="J117" s="6">
        <v>22</v>
      </c>
      <c r="L117" s="35"/>
      <c r="P117" s="6"/>
    </row>
    <row r="118" spans="1:16">
      <c r="A118">
        <v>111</v>
      </c>
      <c r="C118" s="31" t="s">
        <v>638</v>
      </c>
      <c r="D118" s="33" t="s">
        <v>639</v>
      </c>
      <c r="E118" s="31">
        <v>1981</v>
      </c>
      <c r="F118" s="24">
        <f>SUM(G118:AH118)</f>
        <v>21</v>
      </c>
      <c r="G118" s="27"/>
      <c r="H118" s="28"/>
      <c r="I118" s="28"/>
      <c r="J118" s="27"/>
      <c r="K118" s="28"/>
      <c r="L118" s="36"/>
      <c r="M118" s="26">
        <v>21</v>
      </c>
      <c r="N118" s="28"/>
      <c r="O118" s="26"/>
      <c r="P118" s="6"/>
    </row>
    <row r="119" spans="1:16">
      <c r="A119">
        <v>112</v>
      </c>
      <c r="C119" s="33" t="s">
        <v>284</v>
      </c>
      <c r="D119" s="33" t="s">
        <v>177</v>
      </c>
      <c r="E119" s="43"/>
      <c r="F119" s="24">
        <f>SUM(G119:AH119)</f>
        <v>21</v>
      </c>
      <c r="G119" s="6">
        <v>21</v>
      </c>
      <c r="J119" s="6"/>
      <c r="L119" s="35"/>
      <c r="P119" s="6"/>
    </row>
    <row r="120" spans="1:16">
      <c r="A120">
        <v>113</v>
      </c>
      <c r="C120" s="33" t="s">
        <v>245</v>
      </c>
      <c r="D120" s="33" t="s">
        <v>173</v>
      </c>
      <c r="E120" s="49">
        <v>1941</v>
      </c>
      <c r="F120" s="24">
        <f>SUM(G120:AH120)</f>
        <v>21</v>
      </c>
      <c r="G120" s="6">
        <v>9</v>
      </c>
      <c r="J120" s="6"/>
      <c r="L120" s="35"/>
      <c r="M120">
        <v>12</v>
      </c>
      <c r="P120" s="6"/>
    </row>
    <row r="121" spans="1:16">
      <c r="A121">
        <v>114</v>
      </c>
      <c r="C121" s="33" t="s">
        <v>632</v>
      </c>
      <c r="D121" s="33" t="s">
        <v>491</v>
      </c>
      <c r="E121" s="43"/>
      <c r="F121" s="24">
        <f>SUM(G121:AH121)</f>
        <v>21</v>
      </c>
      <c r="J121" s="6"/>
      <c r="L121" s="35"/>
      <c r="M121">
        <v>21</v>
      </c>
      <c r="P121" s="6"/>
    </row>
    <row r="122" spans="1:16">
      <c r="A122">
        <v>115</v>
      </c>
      <c r="C122" s="34" t="s">
        <v>503</v>
      </c>
      <c r="D122" s="33" t="s">
        <v>177</v>
      </c>
      <c r="E122" s="49">
        <v>1971</v>
      </c>
      <c r="F122" s="24">
        <f>SUM(G122:AH122)</f>
        <v>21</v>
      </c>
      <c r="J122" s="6">
        <v>21</v>
      </c>
      <c r="L122" s="35"/>
      <c r="P122" s="6"/>
    </row>
    <row r="123" spans="1:16">
      <c r="A123">
        <v>116</v>
      </c>
      <c r="C123" s="33" t="s">
        <v>220</v>
      </c>
      <c r="D123" s="34" t="s">
        <v>177</v>
      </c>
      <c r="E123" s="31"/>
      <c r="F123" s="24">
        <f>SUM(G123:AH123)</f>
        <v>21</v>
      </c>
      <c r="G123" s="6">
        <v>5</v>
      </c>
      <c r="H123">
        <v>16</v>
      </c>
      <c r="J123" s="6"/>
      <c r="L123" s="35"/>
      <c r="P123" s="6"/>
    </row>
    <row r="124" spans="1:16">
      <c r="A124">
        <v>117</v>
      </c>
      <c r="C124" s="33" t="s">
        <v>474</v>
      </c>
      <c r="D124" s="33" t="s">
        <v>251</v>
      </c>
      <c r="E124" s="31">
        <v>1943</v>
      </c>
      <c r="F124" s="24">
        <f>SUM(G124:AH124)</f>
        <v>21</v>
      </c>
      <c r="J124" s="6">
        <v>21</v>
      </c>
      <c r="L124" s="35"/>
      <c r="P124" s="6"/>
    </row>
    <row r="125" spans="1:16">
      <c r="A125">
        <v>118</v>
      </c>
      <c r="C125" s="33" t="s">
        <v>433</v>
      </c>
      <c r="D125" s="33" t="s">
        <v>175</v>
      </c>
      <c r="E125" s="31">
        <v>1974</v>
      </c>
      <c r="F125" s="24">
        <f>SUM(G125:AH125)</f>
        <v>20</v>
      </c>
      <c r="H125" s="25"/>
      <c r="J125" s="6">
        <v>20</v>
      </c>
      <c r="L125" s="35"/>
      <c r="P125" s="6"/>
    </row>
    <row r="126" spans="1:16">
      <c r="A126">
        <v>119</v>
      </c>
      <c r="C126" s="33" t="s">
        <v>627</v>
      </c>
      <c r="D126" s="33" t="s">
        <v>192</v>
      </c>
      <c r="E126" s="49">
        <v>1944</v>
      </c>
      <c r="F126" s="24">
        <f>SUM(G126:AH126)</f>
        <v>20</v>
      </c>
      <c r="J126" s="6"/>
      <c r="L126" s="35"/>
      <c r="M126">
        <v>20</v>
      </c>
      <c r="P126" s="6"/>
    </row>
    <row r="127" spans="1:16">
      <c r="A127">
        <v>120</v>
      </c>
      <c r="C127" s="33" t="s">
        <v>504</v>
      </c>
      <c r="D127" s="33" t="s">
        <v>177</v>
      </c>
      <c r="E127" s="49">
        <v>1970</v>
      </c>
      <c r="F127" s="24">
        <f>SUM(G127:AH127)</f>
        <v>20</v>
      </c>
      <c r="J127" s="6">
        <v>20</v>
      </c>
      <c r="L127" s="35"/>
      <c r="P127" s="6"/>
    </row>
    <row r="128" spans="1:16">
      <c r="A128">
        <v>121</v>
      </c>
      <c r="C128" s="33" t="s">
        <v>285</v>
      </c>
      <c r="D128" s="33" t="s">
        <v>286</v>
      </c>
      <c r="E128" s="43"/>
      <c r="F128" s="24">
        <f>SUM(G128:AH128)</f>
        <v>20</v>
      </c>
      <c r="G128" s="6">
        <v>20</v>
      </c>
      <c r="J128" s="6"/>
      <c r="L128" s="35"/>
      <c r="P128" s="6"/>
    </row>
    <row r="129" spans="1:16">
      <c r="A129">
        <v>122</v>
      </c>
      <c r="C129" s="33" t="s">
        <v>260</v>
      </c>
      <c r="D129" s="33" t="s">
        <v>233</v>
      </c>
      <c r="E129" s="43">
        <v>1979</v>
      </c>
      <c r="F129" s="24">
        <f>SUM(G129:AH129)</f>
        <v>20</v>
      </c>
      <c r="G129" s="6">
        <v>20</v>
      </c>
      <c r="J129" s="6"/>
      <c r="L129" s="35"/>
      <c r="P129" s="6"/>
    </row>
    <row r="130" spans="1:16">
      <c r="A130">
        <v>123</v>
      </c>
      <c r="C130" s="33" t="s">
        <v>454</v>
      </c>
      <c r="D130" s="33" t="s">
        <v>192</v>
      </c>
      <c r="E130" s="48">
        <v>2007</v>
      </c>
      <c r="F130" s="24">
        <f>SUM(G130:AH130)</f>
        <v>20</v>
      </c>
      <c r="J130" s="6">
        <v>20</v>
      </c>
      <c r="L130" s="35"/>
      <c r="P130" s="6"/>
    </row>
    <row r="131" spans="1:16">
      <c r="A131">
        <v>124</v>
      </c>
      <c r="C131" s="26" t="s">
        <v>475</v>
      </c>
      <c r="D131" s="26" t="s">
        <v>224</v>
      </c>
      <c r="E131" s="26">
        <v>1996</v>
      </c>
      <c r="F131" s="24">
        <f>SUM(G131:AH131)</f>
        <v>19</v>
      </c>
      <c r="G131" s="5"/>
      <c r="H131" s="4"/>
      <c r="I131" s="4"/>
      <c r="J131" s="27">
        <v>19</v>
      </c>
      <c r="K131" s="4"/>
      <c r="L131" s="35"/>
      <c r="M131" s="7"/>
      <c r="N131" s="4"/>
      <c r="O131" s="7"/>
      <c r="P131" s="6"/>
    </row>
    <row r="132" spans="1:16">
      <c r="A132">
        <v>125</v>
      </c>
      <c r="C132" s="31" t="s">
        <v>434</v>
      </c>
      <c r="D132" s="33" t="s">
        <v>271</v>
      </c>
      <c r="E132" s="48">
        <v>2010</v>
      </c>
      <c r="F132" s="24">
        <f>SUM(G132:AH132)</f>
        <v>19</v>
      </c>
      <c r="G132" s="27"/>
      <c r="H132" s="28"/>
      <c r="I132" s="28"/>
      <c r="J132" s="27">
        <v>19</v>
      </c>
      <c r="K132" s="28"/>
      <c r="L132" s="36"/>
      <c r="M132" s="26"/>
      <c r="N132" s="28"/>
      <c r="O132" s="26"/>
      <c r="P132" s="6"/>
    </row>
    <row r="133" spans="1:16">
      <c r="A133">
        <v>126</v>
      </c>
      <c r="C133" s="31" t="s">
        <v>646</v>
      </c>
      <c r="D133" s="33" t="s">
        <v>647</v>
      </c>
      <c r="E133" s="49">
        <v>1969</v>
      </c>
      <c r="F133" s="24">
        <f>SUM(G133:AH133)</f>
        <v>19</v>
      </c>
      <c r="G133" s="27"/>
      <c r="H133" s="28"/>
      <c r="I133" s="28"/>
      <c r="J133" s="27"/>
      <c r="K133" s="28"/>
      <c r="L133" s="36"/>
      <c r="M133" s="26">
        <v>19</v>
      </c>
      <c r="N133" s="28"/>
      <c r="O133" s="26"/>
      <c r="P133" s="6"/>
    </row>
    <row r="134" spans="1:16">
      <c r="A134">
        <v>127</v>
      </c>
      <c r="C134" s="33" t="s">
        <v>225</v>
      </c>
      <c r="D134" s="33" t="s">
        <v>180</v>
      </c>
      <c r="E134" s="31"/>
      <c r="F134" s="24">
        <f>SUM(G134:AH134)</f>
        <v>19</v>
      </c>
      <c r="G134" s="6">
        <v>19</v>
      </c>
      <c r="J134" s="6"/>
      <c r="L134" s="35"/>
      <c r="P134" s="6"/>
    </row>
    <row r="135" spans="1:16">
      <c r="A135">
        <v>128</v>
      </c>
      <c r="C135" s="33" t="s">
        <v>640</v>
      </c>
      <c r="D135" s="33" t="s">
        <v>192</v>
      </c>
      <c r="E135" s="31"/>
      <c r="F135" s="24">
        <f>SUM(G135:AH135)</f>
        <v>19</v>
      </c>
      <c r="J135" s="6"/>
      <c r="L135" s="35"/>
      <c r="M135">
        <v>19</v>
      </c>
      <c r="P135" s="6"/>
    </row>
    <row r="136" spans="1:16">
      <c r="A136">
        <v>129</v>
      </c>
      <c r="C136" s="33" t="s">
        <v>217</v>
      </c>
      <c r="D136" s="33" t="s">
        <v>218</v>
      </c>
      <c r="E136" s="43">
        <v>1980</v>
      </c>
      <c r="F136" s="24">
        <f>SUM(G136:AH136)</f>
        <v>19</v>
      </c>
      <c r="G136" s="6">
        <v>8</v>
      </c>
      <c r="J136" s="6">
        <v>11</v>
      </c>
      <c r="L136" s="35"/>
      <c r="P136" s="6"/>
    </row>
    <row r="137" spans="1:16">
      <c r="A137">
        <v>130</v>
      </c>
      <c r="C137" s="33" t="s">
        <v>232</v>
      </c>
      <c r="D137" s="33" t="s">
        <v>233</v>
      </c>
      <c r="E137" s="49">
        <v>1968</v>
      </c>
      <c r="F137" s="24">
        <f>SUM(G137:AH137)</f>
        <v>19</v>
      </c>
      <c r="G137" s="6">
        <v>19</v>
      </c>
      <c r="J137" s="6"/>
      <c r="L137" s="35"/>
      <c r="P137" s="6"/>
    </row>
    <row r="138" spans="1:16">
      <c r="A138">
        <v>131</v>
      </c>
      <c r="C138" s="33" t="s">
        <v>628</v>
      </c>
      <c r="D138" s="33" t="s">
        <v>623</v>
      </c>
      <c r="E138" s="31"/>
      <c r="F138" s="24">
        <f>SUM(G138:AH138)</f>
        <v>19</v>
      </c>
      <c r="J138" s="6"/>
      <c r="L138" s="35"/>
      <c r="M138">
        <v>19</v>
      </c>
      <c r="P138" s="6"/>
    </row>
    <row r="139" spans="1:16">
      <c r="A139">
        <v>132</v>
      </c>
      <c r="C139" s="33" t="s">
        <v>261</v>
      </c>
      <c r="D139" s="33" t="s">
        <v>262</v>
      </c>
      <c r="E139" s="31"/>
      <c r="F139" s="24">
        <f>SUM(G139:AH139)</f>
        <v>19</v>
      </c>
      <c r="G139" s="6">
        <v>19</v>
      </c>
      <c r="J139" s="6"/>
      <c r="L139" s="35"/>
      <c r="P139" s="6"/>
    </row>
    <row r="140" spans="1:16">
      <c r="A140">
        <v>133</v>
      </c>
      <c r="C140" s="33" t="s">
        <v>455</v>
      </c>
      <c r="D140" s="33" t="s">
        <v>233</v>
      </c>
      <c r="E140" s="31">
        <v>1999</v>
      </c>
      <c r="F140" s="24">
        <f>SUM(G140:AH140)</f>
        <v>19</v>
      </c>
      <c r="J140" s="6">
        <v>19</v>
      </c>
      <c r="L140" s="35"/>
      <c r="P140" s="6"/>
    </row>
    <row r="141" spans="1:16">
      <c r="A141">
        <v>134</v>
      </c>
      <c r="C141" s="33" t="s">
        <v>629</v>
      </c>
      <c r="D141" s="33" t="s">
        <v>233</v>
      </c>
      <c r="E141" s="49">
        <v>1946</v>
      </c>
      <c r="F141" s="24">
        <f>SUM(G141:AH141)</f>
        <v>18</v>
      </c>
      <c r="H141" s="25"/>
      <c r="J141" s="6"/>
      <c r="L141" s="35"/>
      <c r="M141">
        <v>18</v>
      </c>
      <c r="P141" s="6"/>
    </row>
    <row r="142" spans="1:16">
      <c r="A142">
        <v>135</v>
      </c>
      <c r="C142" s="33" t="s">
        <v>203</v>
      </c>
      <c r="D142" s="33" t="s">
        <v>177</v>
      </c>
      <c r="E142" s="43"/>
      <c r="F142" s="24">
        <f>SUM(G142:AH142)</f>
        <v>18</v>
      </c>
      <c r="G142" s="6">
        <v>18</v>
      </c>
      <c r="J142" s="6"/>
      <c r="L142" s="35"/>
      <c r="P142" s="6"/>
    </row>
    <row r="143" spans="1:16">
      <c r="A143">
        <v>136</v>
      </c>
      <c r="C143" s="33" t="s">
        <v>476</v>
      </c>
      <c r="D143" s="33" t="s">
        <v>233</v>
      </c>
      <c r="E143" s="43">
        <v>1990</v>
      </c>
      <c r="F143" s="24">
        <f>SUM(G143:AH143)</f>
        <v>18</v>
      </c>
      <c r="J143" s="6">
        <v>18</v>
      </c>
      <c r="L143" s="35"/>
      <c r="P143" s="6"/>
    </row>
    <row r="144" spans="1:16">
      <c r="A144">
        <v>137</v>
      </c>
      <c r="C144" s="33" t="s">
        <v>463</v>
      </c>
      <c r="D144" s="33" t="s">
        <v>180</v>
      </c>
      <c r="E144" s="31">
        <v>1973</v>
      </c>
      <c r="F144" s="24">
        <f>SUM(G144:AH144)</f>
        <v>18</v>
      </c>
      <c r="J144" s="6">
        <v>18</v>
      </c>
      <c r="L144" s="35"/>
      <c r="P144" s="6"/>
    </row>
    <row r="145" spans="1:16">
      <c r="A145">
        <v>138</v>
      </c>
      <c r="C145" s="33" t="s">
        <v>263</v>
      </c>
      <c r="D145" s="33" t="s">
        <v>233</v>
      </c>
      <c r="E145" s="43">
        <v>1942</v>
      </c>
      <c r="F145" s="24">
        <f>SUM(G145:AH145)</f>
        <v>18</v>
      </c>
      <c r="G145" s="6">
        <v>18</v>
      </c>
      <c r="J145" s="6"/>
      <c r="L145" s="35"/>
      <c r="P145" s="6"/>
    </row>
    <row r="146" spans="1:16">
      <c r="A146">
        <v>139</v>
      </c>
      <c r="C146" s="33" t="s">
        <v>243</v>
      </c>
      <c r="D146" s="33" t="s">
        <v>244</v>
      </c>
      <c r="E146" s="43">
        <v>1939</v>
      </c>
      <c r="F146" s="24">
        <f>SUM(G146:AH146)</f>
        <v>18</v>
      </c>
      <c r="G146" s="6">
        <v>10</v>
      </c>
      <c r="J146" s="6"/>
      <c r="L146" s="35"/>
      <c r="M146">
        <v>8</v>
      </c>
      <c r="P146" s="6"/>
    </row>
    <row r="147" spans="1:16">
      <c r="A147">
        <v>140</v>
      </c>
      <c r="C147" s="33" t="s">
        <v>619</v>
      </c>
      <c r="D147" s="33" t="s">
        <v>180</v>
      </c>
      <c r="E147" s="31"/>
      <c r="F147" s="24">
        <f>SUM(G147:AH147)</f>
        <v>18</v>
      </c>
      <c r="J147" s="6"/>
      <c r="L147" s="35"/>
      <c r="M147">
        <v>18</v>
      </c>
      <c r="P147" s="6"/>
    </row>
    <row r="148" spans="1:16">
      <c r="A148">
        <v>141</v>
      </c>
      <c r="C148" s="33" t="s">
        <v>633</v>
      </c>
      <c r="D148" s="33" t="s">
        <v>180</v>
      </c>
      <c r="E148" s="31">
        <v>1978</v>
      </c>
      <c r="F148" s="24">
        <f>SUM(G148:AH148)</f>
        <v>18</v>
      </c>
      <c r="J148" s="6"/>
      <c r="L148" s="35"/>
      <c r="M148">
        <v>18</v>
      </c>
      <c r="P148" s="6"/>
    </row>
    <row r="149" spans="1:16">
      <c r="A149">
        <v>142</v>
      </c>
      <c r="C149" s="33" t="s">
        <v>620</v>
      </c>
      <c r="D149" s="33" t="s">
        <v>177</v>
      </c>
      <c r="E149" s="31"/>
      <c r="F149" s="24">
        <f>SUM(G149:AH149)</f>
        <v>18</v>
      </c>
      <c r="J149" s="6"/>
      <c r="L149" s="35"/>
      <c r="M149">
        <v>18</v>
      </c>
      <c r="P149" s="6"/>
    </row>
    <row r="150" spans="1:16">
      <c r="A150">
        <v>143</v>
      </c>
      <c r="C150" s="33" t="s">
        <v>641</v>
      </c>
      <c r="D150" s="33" t="s">
        <v>289</v>
      </c>
      <c r="E150" s="31"/>
      <c r="F150" s="24">
        <f>SUM(G150:AH150)</f>
        <v>17</v>
      </c>
      <c r="J150" s="6"/>
      <c r="L150" s="35"/>
      <c r="M150">
        <v>17</v>
      </c>
      <c r="P150" s="6"/>
    </row>
    <row r="151" spans="1:16">
      <c r="A151">
        <v>144</v>
      </c>
      <c r="C151" s="33" t="s">
        <v>435</v>
      </c>
      <c r="D151" s="33" t="s">
        <v>177</v>
      </c>
      <c r="E151" s="31"/>
      <c r="F151" s="24">
        <f>SUM(G151:AH151)</f>
        <v>17</v>
      </c>
      <c r="J151" s="6">
        <v>17</v>
      </c>
      <c r="L151" s="35"/>
      <c r="P151" s="6"/>
    </row>
    <row r="152" spans="1:16">
      <c r="A152">
        <v>145</v>
      </c>
      <c r="C152" s="33" t="s">
        <v>236</v>
      </c>
      <c r="D152" s="34" t="s">
        <v>237</v>
      </c>
      <c r="E152" s="31"/>
      <c r="F152" s="24">
        <f>SUM(G152:AH152)</f>
        <v>17</v>
      </c>
      <c r="G152" s="6">
        <v>17</v>
      </c>
      <c r="J152" s="6"/>
      <c r="L152" s="35"/>
      <c r="P152" s="6"/>
    </row>
    <row r="153" spans="1:16">
      <c r="A153">
        <v>146</v>
      </c>
      <c r="C153" s="33" t="s">
        <v>238</v>
      </c>
      <c r="D153" s="33" t="s">
        <v>177</v>
      </c>
      <c r="E153" s="43"/>
      <c r="F153" s="24">
        <f>SUM(G153:AH153)</f>
        <v>16</v>
      </c>
      <c r="G153" s="6">
        <v>16</v>
      </c>
      <c r="J153" s="6"/>
      <c r="L153" s="35"/>
      <c r="P153" s="6"/>
    </row>
    <row r="154" spans="1:16">
      <c r="A154">
        <v>147</v>
      </c>
      <c r="C154" s="33" t="s">
        <v>613</v>
      </c>
      <c r="D154" s="33" t="s">
        <v>175</v>
      </c>
      <c r="E154" s="31">
        <v>2010</v>
      </c>
      <c r="F154" s="24">
        <f>SUM(G154:AH154)</f>
        <v>16</v>
      </c>
      <c r="J154" s="6"/>
      <c r="L154" s="35"/>
      <c r="M154">
        <v>16</v>
      </c>
      <c r="P154" s="6"/>
    </row>
    <row r="155" spans="1:16">
      <c r="A155">
        <v>148</v>
      </c>
      <c r="C155" s="33" t="s">
        <v>464</v>
      </c>
      <c r="D155" s="33" t="s">
        <v>173</v>
      </c>
      <c r="E155" s="31">
        <v>1968</v>
      </c>
      <c r="F155" s="24">
        <f>SUM(G155:AH155)</f>
        <v>16</v>
      </c>
      <c r="J155" s="6">
        <v>16</v>
      </c>
      <c r="L155" s="35"/>
      <c r="P155" s="6"/>
    </row>
    <row r="156" spans="1:16">
      <c r="A156">
        <v>149</v>
      </c>
      <c r="C156" s="33" t="s">
        <v>436</v>
      </c>
      <c r="D156" s="33" t="s">
        <v>177</v>
      </c>
      <c r="E156" s="31"/>
      <c r="F156" s="24">
        <f>SUM(G156:AH156)</f>
        <v>16</v>
      </c>
      <c r="J156" s="6">
        <v>16</v>
      </c>
      <c r="L156" s="35"/>
      <c r="P156" s="6"/>
    </row>
    <row r="157" spans="1:16">
      <c r="A157">
        <v>150</v>
      </c>
      <c r="C157" s="33" t="s">
        <v>477</v>
      </c>
      <c r="D157" s="33" t="s">
        <v>289</v>
      </c>
      <c r="E157" s="31">
        <v>2001</v>
      </c>
      <c r="F157" s="24">
        <f>SUM(G157:AH157)</f>
        <v>16</v>
      </c>
      <c r="J157" s="6">
        <v>16</v>
      </c>
      <c r="L157" s="35"/>
      <c r="P157" s="6"/>
    </row>
    <row r="158" spans="1:16">
      <c r="A158">
        <v>151</v>
      </c>
      <c r="C158" s="33" t="s">
        <v>634</v>
      </c>
      <c r="D158" s="33" t="s">
        <v>450</v>
      </c>
      <c r="E158" s="31"/>
      <c r="F158" s="24">
        <f>SUM(G158:AH158)</f>
        <v>15</v>
      </c>
      <c r="J158" s="6"/>
      <c r="L158" s="35"/>
      <c r="M158">
        <v>15</v>
      </c>
      <c r="P158" s="6"/>
    </row>
    <row r="159" spans="1:16">
      <c r="A159">
        <v>152</v>
      </c>
      <c r="C159" s="33" t="s">
        <v>642</v>
      </c>
      <c r="D159" s="33" t="s">
        <v>235</v>
      </c>
      <c r="E159" s="31">
        <v>1969</v>
      </c>
      <c r="F159" s="24">
        <f>SUM(G159:AH159)</f>
        <v>15</v>
      </c>
      <c r="J159" s="6"/>
      <c r="L159" s="35"/>
      <c r="M159">
        <v>15</v>
      </c>
      <c r="P159" s="6"/>
    </row>
    <row r="160" spans="1:16">
      <c r="A160">
        <v>153</v>
      </c>
      <c r="C160" s="26" t="s">
        <v>443</v>
      </c>
      <c r="D160" s="26" t="s">
        <v>224</v>
      </c>
      <c r="E160" s="26">
        <v>1971</v>
      </c>
      <c r="F160" s="24">
        <f>SUM(G160:AH160)</f>
        <v>14</v>
      </c>
      <c r="G160" s="27"/>
      <c r="H160" s="28"/>
      <c r="I160" s="28"/>
      <c r="J160" s="27">
        <v>14</v>
      </c>
      <c r="K160" s="28"/>
      <c r="L160" s="36"/>
      <c r="M160" s="26"/>
      <c r="N160" s="28"/>
      <c r="O160" s="26"/>
      <c r="P160" s="6"/>
    </row>
    <row r="161" spans="1:16">
      <c r="A161">
        <v>154</v>
      </c>
      <c r="C161" s="26" t="s">
        <v>459</v>
      </c>
      <c r="D161" s="26" t="s">
        <v>224</v>
      </c>
      <c r="E161" s="26">
        <v>2001</v>
      </c>
      <c r="F161" s="24">
        <f>SUM(G161:AH161)</f>
        <v>14</v>
      </c>
      <c r="G161" s="27"/>
      <c r="H161" s="28"/>
      <c r="I161" s="28"/>
      <c r="J161" s="27">
        <v>14</v>
      </c>
      <c r="K161" s="28"/>
      <c r="L161" s="36"/>
      <c r="M161" s="26"/>
      <c r="N161" s="28"/>
      <c r="O161" s="26"/>
      <c r="P161" s="6"/>
    </row>
    <row r="162" spans="1:16">
      <c r="A162">
        <v>155</v>
      </c>
      <c r="C162" s="31" t="s">
        <v>437</v>
      </c>
      <c r="D162" s="33" t="s">
        <v>177</v>
      </c>
      <c r="E162" s="31">
        <v>2013</v>
      </c>
      <c r="F162" s="24">
        <f>SUM(G162:AH162)</f>
        <v>14</v>
      </c>
      <c r="J162" s="6">
        <v>14</v>
      </c>
      <c r="L162" s="35"/>
      <c r="P162" s="6"/>
    </row>
    <row r="163" spans="1:16">
      <c r="A163">
        <v>156</v>
      </c>
      <c r="C163" s="33" t="s">
        <v>643</v>
      </c>
      <c r="D163" s="33" t="s">
        <v>279</v>
      </c>
      <c r="E163" s="33"/>
      <c r="F163" s="24">
        <f>SUM(G163:AH163)</f>
        <v>14</v>
      </c>
      <c r="J163" s="6"/>
      <c r="L163" s="35"/>
      <c r="M163">
        <v>14</v>
      </c>
      <c r="P163" s="6"/>
    </row>
    <row r="164" spans="1:16">
      <c r="A164">
        <v>157</v>
      </c>
      <c r="C164" s="33" t="s">
        <v>479</v>
      </c>
      <c r="D164" s="33" t="s">
        <v>450</v>
      </c>
      <c r="E164" s="33">
        <v>2003</v>
      </c>
      <c r="F164" s="24">
        <f>SUM(G164:AH164)</f>
        <v>14</v>
      </c>
      <c r="J164" s="6">
        <v>14</v>
      </c>
      <c r="L164" s="35"/>
      <c r="P164" s="6"/>
    </row>
    <row r="165" spans="1:16">
      <c r="A165">
        <v>158</v>
      </c>
      <c r="C165" s="33" t="s">
        <v>648</v>
      </c>
      <c r="D165" s="33" t="s">
        <v>177</v>
      </c>
      <c r="E165" s="31"/>
      <c r="F165" s="24">
        <f>SUM(G165:AH165)</f>
        <v>14</v>
      </c>
      <c r="J165" s="6"/>
      <c r="L165" s="35"/>
      <c r="M165">
        <v>14</v>
      </c>
      <c r="P165" s="6"/>
    </row>
    <row r="166" spans="1:16">
      <c r="A166">
        <v>159</v>
      </c>
      <c r="C166" s="33" t="s">
        <v>644</v>
      </c>
      <c r="D166" s="33" t="s">
        <v>180</v>
      </c>
      <c r="E166" s="43"/>
      <c r="F166" s="24">
        <f>SUM(G166:AH166)</f>
        <v>13</v>
      </c>
      <c r="J166" s="6"/>
      <c r="L166" s="35"/>
      <c r="M166">
        <v>13</v>
      </c>
      <c r="P166" s="6"/>
    </row>
    <row r="167" spans="1:16">
      <c r="A167">
        <v>160</v>
      </c>
      <c r="C167" s="33" t="s">
        <v>460</v>
      </c>
      <c r="D167" s="33" t="s">
        <v>233</v>
      </c>
      <c r="E167" s="31">
        <v>2003</v>
      </c>
      <c r="F167" s="24">
        <f>SUM(G167:AH167)</f>
        <v>13</v>
      </c>
      <c r="J167" s="6">
        <v>13</v>
      </c>
      <c r="L167" s="35"/>
      <c r="P167" s="6"/>
    </row>
    <row r="168" spans="1:16">
      <c r="A168">
        <v>161</v>
      </c>
      <c r="C168" s="33" t="s">
        <v>635</v>
      </c>
      <c r="D168" s="34" t="s">
        <v>177</v>
      </c>
      <c r="E168" s="31"/>
      <c r="F168" s="24">
        <f>SUM(G168:AH168)</f>
        <v>13</v>
      </c>
      <c r="J168" s="6"/>
      <c r="L168" s="35"/>
      <c r="M168">
        <v>13</v>
      </c>
      <c r="P168" s="6"/>
    </row>
    <row r="169" spans="1:16">
      <c r="A169">
        <v>162</v>
      </c>
      <c r="C169" s="33" t="s">
        <v>265</v>
      </c>
      <c r="D169" s="33" t="s">
        <v>177</v>
      </c>
      <c r="E169" s="43"/>
      <c r="F169" s="24">
        <f>SUM(G169:AH169)</f>
        <v>12</v>
      </c>
      <c r="G169" s="6">
        <v>12</v>
      </c>
      <c r="J169" s="6"/>
      <c r="L169" s="35"/>
      <c r="P169" s="6"/>
    </row>
    <row r="170" spans="1:16">
      <c r="A170">
        <v>163</v>
      </c>
      <c r="C170" s="33" t="s">
        <v>621</v>
      </c>
      <c r="D170" s="33" t="s">
        <v>177</v>
      </c>
      <c r="E170" s="43"/>
      <c r="F170" s="24">
        <f>SUM(G170:AH170)</f>
        <v>12</v>
      </c>
      <c r="J170" s="6"/>
      <c r="L170" s="35"/>
      <c r="M170">
        <v>12</v>
      </c>
      <c r="P170" s="6"/>
    </row>
    <row r="171" spans="1:16">
      <c r="A171">
        <v>164</v>
      </c>
      <c r="C171" s="33" t="s">
        <v>208</v>
      </c>
      <c r="D171" s="33" t="s">
        <v>207</v>
      </c>
      <c r="E171" s="31"/>
      <c r="F171" s="24">
        <f>SUM(G171:AH171)</f>
        <v>12</v>
      </c>
      <c r="G171" s="6">
        <v>12</v>
      </c>
      <c r="J171" s="6"/>
      <c r="L171" s="35"/>
      <c r="P171" s="6"/>
    </row>
    <row r="172" spans="1:16">
      <c r="A172">
        <v>165</v>
      </c>
      <c r="C172" s="33" t="s">
        <v>614</v>
      </c>
      <c r="D172" s="33" t="s">
        <v>175</v>
      </c>
      <c r="E172" s="31">
        <v>2006</v>
      </c>
      <c r="F172" s="24">
        <f>SUM(G172:AH172)</f>
        <v>12</v>
      </c>
      <c r="J172" s="6"/>
      <c r="L172" s="35"/>
      <c r="M172">
        <v>12</v>
      </c>
      <c r="P172" s="6"/>
    </row>
    <row r="173" spans="1:16">
      <c r="A173">
        <v>166</v>
      </c>
      <c r="C173" s="33" t="s">
        <v>241</v>
      </c>
      <c r="D173" s="33" t="s">
        <v>173</v>
      </c>
      <c r="E173" s="33">
        <v>1943</v>
      </c>
      <c r="F173" s="24">
        <f>SUM(G173:AH173)</f>
        <v>12</v>
      </c>
      <c r="G173" s="6">
        <v>12</v>
      </c>
      <c r="J173" s="6"/>
      <c r="L173" s="35"/>
      <c r="P173" s="6"/>
    </row>
    <row r="174" spans="1:16">
      <c r="A174">
        <v>167</v>
      </c>
      <c r="C174" s="33" t="s">
        <v>480</v>
      </c>
      <c r="D174" s="33" t="s">
        <v>177</v>
      </c>
      <c r="E174" s="31">
        <v>1976</v>
      </c>
      <c r="F174" s="24">
        <f>SUM(G174:AH174)</f>
        <v>12</v>
      </c>
      <c r="J174" s="6">
        <v>12</v>
      </c>
      <c r="L174" s="35"/>
      <c r="P174" s="6"/>
    </row>
    <row r="175" spans="1:16">
      <c r="A175">
        <v>168</v>
      </c>
      <c r="C175" s="33" t="s">
        <v>466</v>
      </c>
      <c r="D175" s="33" t="s">
        <v>173</v>
      </c>
      <c r="E175" s="31">
        <v>1954</v>
      </c>
      <c r="F175" s="24">
        <f>SUM(G175:AH175)</f>
        <v>12</v>
      </c>
      <c r="J175" s="6">
        <v>12</v>
      </c>
      <c r="L175" s="35"/>
      <c r="P175" s="6"/>
    </row>
    <row r="176" spans="1:16">
      <c r="A176">
        <v>169</v>
      </c>
      <c r="C176" s="33" t="s">
        <v>439</v>
      </c>
      <c r="D176" s="33" t="s">
        <v>175</v>
      </c>
      <c r="E176" s="43">
        <v>2009</v>
      </c>
      <c r="F176" s="24">
        <f>SUM(G176:AH176)</f>
        <v>11</v>
      </c>
      <c r="J176" s="6">
        <v>11</v>
      </c>
      <c r="L176" s="35"/>
      <c r="P176" s="6"/>
    </row>
    <row r="177" spans="1:16">
      <c r="A177">
        <v>170</v>
      </c>
      <c r="C177" s="33" t="s">
        <v>242</v>
      </c>
      <c r="D177" s="33" t="s">
        <v>183</v>
      </c>
      <c r="E177" s="31"/>
      <c r="F177" s="24">
        <f>SUM(G177:AH177)</f>
        <v>11</v>
      </c>
      <c r="G177" s="6">
        <v>11</v>
      </c>
      <c r="J177" s="6"/>
      <c r="L177" s="35"/>
      <c r="P177" s="6"/>
    </row>
    <row r="178" spans="1:16">
      <c r="A178">
        <v>171</v>
      </c>
      <c r="C178" s="4" t="s">
        <v>467</v>
      </c>
      <c r="D178" s="33" t="s">
        <v>233</v>
      </c>
      <c r="E178" s="31">
        <v>1968</v>
      </c>
      <c r="F178" s="24">
        <f>SUM(G178:AH178)</f>
        <v>11</v>
      </c>
      <c r="J178" s="6">
        <v>11</v>
      </c>
      <c r="L178" s="35"/>
      <c r="P178" s="6"/>
    </row>
    <row r="179" spans="1:16">
      <c r="A179">
        <v>172</v>
      </c>
      <c r="C179" s="31" t="s">
        <v>636</v>
      </c>
      <c r="D179" s="33" t="s">
        <v>218</v>
      </c>
      <c r="E179" s="31"/>
      <c r="F179" s="24">
        <f>SUM(G179:AH179)</f>
        <v>10</v>
      </c>
      <c r="G179" s="27"/>
      <c r="H179" s="28"/>
      <c r="I179" s="28"/>
      <c r="J179" s="27"/>
      <c r="K179" s="28"/>
      <c r="L179" s="36"/>
      <c r="M179" s="26">
        <v>10</v>
      </c>
      <c r="N179" s="28"/>
      <c r="O179" s="26"/>
      <c r="P179" s="6"/>
    </row>
    <row r="180" spans="1:16">
      <c r="A180">
        <v>173</v>
      </c>
      <c r="C180" s="33" t="s">
        <v>481</v>
      </c>
      <c r="D180" s="33" t="s">
        <v>482</v>
      </c>
      <c r="E180" s="33">
        <v>1993</v>
      </c>
      <c r="F180" s="24">
        <f>SUM(G180:AH180)</f>
        <v>10</v>
      </c>
      <c r="J180" s="6">
        <v>10</v>
      </c>
      <c r="L180" s="35"/>
      <c r="P180" s="6"/>
    </row>
    <row r="181" spans="1:16">
      <c r="A181">
        <v>174</v>
      </c>
      <c r="C181" s="33" t="s">
        <v>267</v>
      </c>
      <c r="D181" s="33" t="s">
        <v>177</v>
      </c>
      <c r="E181" s="33"/>
      <c r="F181" s="24">
        <f>SUM(G181:AH181)</f>
        <v>10</v>
      </c>
      <c r="G181" s="6">
        <v>10</v>
      </c>
      <c r="J181" s="6"/>
      <c r="L181" s="35"/>
      <c r="P181" s="6"/>
    </row>
    <row r="182" spans="1:16">
      <c r="A182">
        <v>175</v>
      </c>
      <c r="C182" s="33" t="s">
        <v>630</v>
      </c>
      <c r="D182" s="33" t="s">
        <v>173</v>
      </c>
      <c r="E182" s="31"/>
      <c r="F182" s="24">
        <f>SUM(G182:AH182)</f>
        <v>10</v>
      </c>
      <c r="J182" s="6"/>
      <c r="L182" s="35"/>
      <c r="M182">
        <v>10</v>
      </c>
      <c r="P182" s="6"/>
    </row>
    <row r="183" spans="1:16">
      <c r="A183">
        <v>176</v>
      </c>
      <c r="C183" s="33" t="s">
        <v>622</v>
      </c>
      <c r="D183" s="33" t="s">
        <v>623</v>
      </c>
      <c r="E183" s="31"/>
      <c r="F183" s="24">
        <f>SUM(G183:AH183)</f>
        <v>10</v>
      </c>
      <c r="J183" s="6"/>
      <c r="L183" s="35"/>
      <c r="M183">
        <v>10</v>
      </c>
      <c r="P183" s="6"/>
    </row>
    <row r="184" spans="1:16">
      <c r="A184">
        <v>177</v>
      </c>
      <c r="C184" s="33" t="s">
        <v>228</v>
      </c>
      <c r="D184" s="33" t="s">
        <v>173</v>
      </c>
      <c r="E184" s="31">
        <v>1984</v>
      </c>
      <c r="F184" s="24">
        <f>SUM(G184:AH184)</f>
        <v>10</v>
      </c>
      <c r="G184" s="6">
        <v>10</v>
      </c>
      <c r="J184" s="6"/>
      <c r="L184" s="35"/>
      <c r="P184" s="6"/>
    </row>
    <row r="185" spans="1:16">
      <c r="A185">
        <v>178</v>
      </c>
      <c r="C185" s="33" t="s">
        <v>445</v>
      </c>
      <c r="D185" s="33" t="s">
        <v>224</v>
      </c>
      <c r="E185" s="31">
        <v>1980</v>
      </c>
      <c r="F185" s="24">
        <f>SUM(G185:AH185)</f>
        <v>10</v>
      </c>
      <c r="J185" s="6">
        <v>10</v>
      </c>
      <c r="L185" s="35"/>
      <c r="P185" s="6"/>
    </row>
    <row r="186" spans="1:16">
      <c r="A186">
        <v>179</v>
      </c>
      <c r="C186" s="33" t="s">
        <v>440</v>
      </c>
      <c r="D186" s="33" t="s">
        <v>233</v>
      </c>
      <c r="E186" s="31">
        <v>2010</v>
      </c>
      <c r="F186" s="24">
        <f>SUM(G186:AH186)</f>
        <v>10</v>
      </c>
      <c r="J186" s="6">
        <v>10</v>
      </c>
      <c r="L186" s="35"/>
      <c r="P186" s="6"/>
    </row>
    <row r="187" spans="1:16">
      <c r="A187">
        <v>180</v>
      </c>
      <c r="C187" s="33" t="s">
        <v>229</v>
      </c>
      <c r="D187" s="33" t="s">
        <v>180</v>
      </c>
      <c r="E187" s="31"/>
      <c r="F187" s="24">
        <f>SUM(G187:AH187)</f>
        <v>9</v>
      </c>
      <c r="G187" s="6">
        <v>9</v>
      </c>
      <c r="H187" s="25"/>
      <c r="J187" s="6"/>
      <c r="L187" s="35"/>
      <c r="P187" s="6"/>
    </row>
    <row r="188" spans="1:16">
      <c r="A188">
        <v>181</v>
      </c>
      <c r="C188" s="33" t="s">
        <v>268</v>
      </c>
      <c r="D188" s="33" t="s">
        <v>177</v>
      </c>
      <c r="E188" s="43"/>
      <c r="F188" s="24">
        <f>SUM(G188:AH188)</f>
        <v>9</v>
      </c>
      <c r="G188" s="6">
        <v>9</v>
      </c>
      <c r="J188" s="6"/>
      <c r="L188" s="35"/>
      <c r="P188" s="6"/>
    </row>
    <row r="189" spans="1:16">
      <c r="A189">
        <v>182</v>
      </c>
      <c r="C189" s="33" t="s">
        <v>637</v>
      </c>
      <c r="D189" s="33" t="s">
        <v>180</v>
      </c>
      <c r="E189" s="31"/>
      <c r="F189" s="24">
        <f>SUM(G189:AH189)</f>
        <v>9</v>
      </c>
      <c r="J189" s="6"/>
      <c r="L189" s="35"/>
      <c r="M189">
        <v>9</v>
      </c>
      <c r="P189" s="6"/>
    </row>
    <row r="190" spans="1:16">
      <c r="A190">
        <v>183</v>
      </c>
      <c r="C190" s="33" t="s">
        <v>483</v>
      </c>
      <c r="D190" s="33" t="s">
        <v>482</v>
      </c>
      <c r="E190" s="33">
        <v>1992</v>
      </c>
      <c r="F190" s="24">
        <f>SUM(G190:AH190)</f>
        <v>9</v>
      </c>
      <c r="J190" s="6">
        <v>9</v>
      </c>
      <c r="L190" s="35"/>
      <c r="P190" s="6"/>
    </row>
    <row r="191" spans="1:16">
      <c r="A191">
        <v>184</v>
      </c>
      <c r="C191" s="33" t="s">
        <v>446</v>
      </c>
      <c r="D191" s="33" t="s">
        <v>224</v>
      </c>
      <c r="E191" s="31">
        <v>1974</v>
      </c>
      <c r="F191" s="24">
        <f>SUM(G191:AH191)</f>
        <v>9</v>
      </c>
      <c r="J191" s="6">
        <v>9</v>
      </c>
      <c r="L191" s="35"/>
      <c r="P191" s="6"/>
    </row>
    <row r="192" spans="1:16">
      <c r="A192">
        <v>185</v>
      </c>
      <c r="C192" s="31" t="s">
        <v>631</v>
      </c>
      <c r="D192" s="33" t="s">
        <v>177</v>
      </c>
      <c r="E192" s="31"/>
      <c r="F192" s="24">
        <f>SUM(G192:AH192)</f>
        <v>8</v>
      </c>
      <c r="G192" s="27"/>
      <c r="H192" s="28"/>
      <c r="I192" s="28"/>
      <c r="J192" s="27"/>
      <c r="K192" s="28"/>
      <c r="L192" s="36"/>
      <c r="M192" s="26">
        <v>8</v>
      </c>
      <c r="N192" s="28"/>
      <c r="O192" s="26"/>
      <c r="P192" s="6"/>
    </row>
    <row r="193" spans="1:16">
      <c r="A193">
        <v>186</v>
      </c>
      <c r="C193" s="31" t="s">
        <v>246</v>
      </c>
      <c r="D193" s="33" t="s">
        <v>173</v>
      </c>
      <c r="E193" s="31"/>
      <c r="F193" s="24">
        <f>SUM(G193:AH193)</f>
        <v>8</v>
      </c>
      <c r="G193" s="6">
        <v>8</v>
      </c>
      <c r="J193" s="6"/>
      <c r="L193" s="35"/>
      <c r="P193" s="6"/>
    </row>
    <row r="194" spans="1:16">
      <c r="A194">
        <v>187</v>
      </c>
      <c r="C194" s="33" t="s">
        <v>447</v>
      </c>
      <c r="D194" s="33" t="s">
        <v>233</v>
      </c>
      <c r="E194" s="31">
        <v>1965</v>
      </c>
      <c r="F194" s="24">
        <f>SUM(G194:AH194)</f>
        <v>8</v>
      </c>
      <c r="H194" s="25"/>
      <c r="J194" s="6">
        <v>8</v>
      </c>
      <c r="L194" s="35"/>
      <c r="P194" s="6"/>
    </row>
    <row r="195" spans="1:16">
      <c r="A195">
        <v>188</v>
      </c>
      <c r="C195" s="33" t="s">
        <v>230</v>
      </c>
      <c r="D195" s="33" t="s">
        <v>180</v>
      </c>
      <c r="E195" s="43"/>
      <c r="F195" s="24">
        <f>SUM(G195:AH195)</f>
        <v>8</v>
      </c>
      <c r="G195" s="6">
        <v>8</v>
      </c>
      <c r="J195" s="6"/>
      <c r="L195" s="35"/>
      <c r="P195" s="6"/>
    </row>
    <row r="196" spans="1:16">
      <c r="A196">
        <v>189</v>
      </c>
      <c r="C196" s="33" t="s">
        <v>484</v>
      </c>
      <c r="D196" s="33" t="s">
        <v>233</v>
      </c>
      <c r="E196" s="43">
        <v>1964</v>
      </c>
      <c r="F196" s="24">
        <f>SUM(G196:AH196)</f>
        <v>8</v>
      </c>
      <c r="J196" s="6">
        <v>8</v>
      </c>
      <c r="L196" s="35"/>
      <c r="P196" s="6"/>
    </row>
    <row r="197" spans="1:16">
      <c r="A197">
        <v>190</v>
      </c>
      <c r="C197" s="33" t="s">
        <v>209</v>
      </c>
      <c r="D197" s="34" t="s">
        <v>177</v>
      </c>
      <c r="E197" s="43"/>
      <c r="F197" s="24">
        <f>SUM(G197:AH197)</f>
        <v>8</v>
      </c>
      <c r="G197" s="6">
        <v>8</v>
      </c>
      <c r="J197" s="6"/>
      <c r="L197" s="35"/>
      <c r="P197" s="6"/>
    </row>
    <row r="198" spans="1:16">
      <c r="A198">
        <v>191</v>
      </c>
      <c r="C198" s="33" t="s">
        <v>210</v>
      </c>
      <c r="D198" s="34" t="s">
        <v>177</v>
      </c>
      <c r="E198" s="31"/>
      <c r="F198" s="24">
        <f>SUM(G198:AH198)</f>
        <v>8</v>
      </c>
      <c r="G198" s="6">
        <v>8</v>
      </c>
      <c r="J198" s="6"/>
      <c r="L198" s="35"/>
      <c r="P198" s="6"/>
    </row>
    <row r="199" spans="1:16">
      <c r="A199">
        <v>192</v>
      </c>
      <c r="C199" s="33" t="s">
        <v>624</v>
      </c>
      <c r="D199" s="33" t="s">
        <v>289</v>
      </c>
      <c r="E199" s="31"/>
      <c r="F199" s="24">
        <f>SUM(G199:AH199)</f>
        <v>7</v>
      </c>
      <c r="J199" s="6"/>
      <c r="L199" s="35"/>
      <c r="M199">
        <v>7</v>
      </c>
      <c r="P199" s="6"/>
    </row>
    <row r="200" spans="1:16">
      <c r="A200">
        <v>193</v>
      </c>
      <c r="C200" s="33" t="s">
        <v>448</v>
      </c>
      <c r="D200" s="33" t="s">
        <v>173</v>
      </c>
      <c r="E200" s="31">
        <v>1974</v>
      </c>
      <c r="F200" s="24">
        <f>SUM(G200:AH200)</f>
        <v>7</v>
      </c>
      <c r="J200" s="6">
        <v>7</v>
      </c>
      <c r="L200" s="35"/>
      <c r="P200" s="6"/>
    </row>
    <row r="201" spans="1:16">
      <c r="A201">
        <v>194</v>
      </c>
      <c r="C201" s="33" t="s">
        <v>616</v>
      </c>
      <c r="D201" s="33" t="s">
        <v>617</v>
      </c>
      <c r="E201" s="31"/>
      <c r="F201" s="24">
        <f>SUM(G201:AH201)</f>
        <v>7</v>
      </c>
      <c r="J201" s="6"/>
      <c r="L201" s="35"/>
      <c r="M201">
        <v>7</v>
      </c>
      <c r="P201" s="6"/>
    </row>
    <row r="202" spans="1:16">
      <c r="A202">
        <v>195</v>
      </c>
      <c r="C202" s="31" t="s">
        <v>449</v>
      </c>
      <c r="D202" s="31" t="s">
        <v>450</v>
      </c>
      <c r="E202" s="31">
        <v>1966</v>
      </c>
      <c r="F202" s="24">
        <f>SUM(G202:AH202)</f>
        <v>6</v>
      </c>
      <c r="G202" s="27"/>
      <c r="H202" s="28"/>
      <c r="I202" s="28"/>
      <c r="J202" s="27">
        <v>6</v>
      </c>
      <c r="K202" s="28"/>
      <c r="L202" s="36"/>
      <c r="M202" s="26"/>
      <c r="N202" s="28"/>
      <c r="O202" s="26"/>
      <c r="P202" s="6"/>
    </row>
    <row r="203" spans="1:16">
      <c r="A203">
        <v>196</v>
      </c>
      <c r="C203" s="33" t="s">
        <v>212</v>
      </c>
      <c r="D203" s="33" t="s">
        <v>177</v>
      </c>
      <c r="E203" s="31"/>
      <c r="F203" s="24">
        <f>SUM(G203:AH203)</f>
        <v>6</v>
      </c>
      <c r="G203" s="6">
        <v>6</v>
      </c>
      <c r="J203" s="6"/>
      <c r="L203" s="35"/>
      <c r="P203" s="6"/>
    </row>
    <row r="204" spans="1:16">
      <c r="A204">
        <v>197</v>
      </c>
      <c r="C204" s="33" t="s">
        <v>231</v>
      </c>
      <c r="D204" s="33" t="s">
        <v>177</v>
      </c>
      <c r="E204" s="31"/>
      <c r="F204" s="24">
        <f>SUM(G204:AH204)</f>
        <v>6</v>
      </c>
      <c r="G204" s="6">
        <v>6</v>
      </c>
      <c r="J204" s="6"/>
      <c r="L204" s="35"/>
      <c r="P204" s="6"/>
    </row>
    <row r="205" spans="1:16">
      <c r="A205">
        <v>198</v>
      </c>
      <c r="C205" s="33" t="s">
        <v>618</v>
      </c>
      <c r="D205" s="33" t="s">
        <v>233</v>
      </c>
      <c r="E205" s="33">
        <v>1976</v>
      </c>
      <c r="F205" s="24">
        <f>SUM(G205:AH205)</f>
        <v>5</v>
      </c>
      <c r="J205" s="6"/>
      <c r="L205" s="35"/>
      <c r="M205">
        <v>5</v>
      </c>
      <c r="P205" s="6"/>
    </row>
    <row r="206" spans="1:16">
      <c r="A206">
        <v>199</v>
      </c>
      <c r="C206" s="33" t="s">
        <v>441</v>
      </c>
      <c r="D206" s="33" t="s">
        <v>177</v>
      </c>
      <c r="E206" s="31">
        <v>2010</v>
      </c>
      <c r="F206" s="24">
        <f>SUM(G206:AH206)</f>
        <v>5</v>
      </c>
      <c r="J206" s="6">
        <v>5</v>
      </c>
      <c r="L206" s="35"/>
      <c r="P206" s="6"/>
    </row>
    <row r="207" spans="1:16">
      <c r="A207">
        <v>200</v>
      </c>
      <c r="C207" s="33" t="s">
        <v>213</v>
      </c>
      <c r="D207" s="33" t="s">
        <v>177</v>
      </c>
      <c r="E207" s="31"/>
      <c r="F207" s="24">
        <f>SUM(G207:AH207)</f>
        <v>5</v>
      </c>
      <c r="G207" s="6">
        <v>5</v>
      </c>
      <c r="J207" s="6"/>
      <c r="L207" s="35"/>
      <c r="P207" s="6"/>
    </row>
    <row r="208" spans="1:16">
      <c r="A208">
        <v>201</v>
      </c>
      <c r="C208" s="33" t="s">
        <v>451</v>
      </c>
      <c r="D208" s="33" t="s">
        <v>177</v>
      </c>
      <c r="E208" s="31"/>
      <c r="F208" s="24">
        <f>SUM(G208:AH208)</f>
        <v>5</v>
      </c>
      <c r="J208" s="6">
        <v>5</v>
      </c>
      <c r="L208" s="35"/>
      <c r="P208" s="6"/>
    </row>
    <row r="209" spans="1:16">
      <c r="A209">
        <v>202</v>
      </c>
      <c r="C209" s="33" t="s">
        <v>221</v>
      </c>
      <c r="D209" s="33" t="s">
        <v>177</v>
      </c>
      <c r="E209" s="31"/>
      <c r="F209" s="24">
        <f>SUM(G209:AH209)</f>
        <v>4</v>
      </c>
      <c r="G209" s="6">
        <v>4</v>
      </c>
      <c r="J209" s="6"/>
      <c r="L209" s="35"/>
      <c r="P209" s="6"/>
    </row>
    <row r="210" spans="1:16">
      <c r="A210">
        <v>203</v>
      </c>
      <c r="C210" s="33" t="s">
        <v>452</v>
      </c>
      <c r="D210" s="33" t="s">
        <v>177</v>
      </c>
      <c r="E210" s="31"/>
      <c r="F210" s="24">
        <f>SUM(G210:AH210)</f>
        <v>4</v>
      </c>
      <c r="J210" s="6">
        <v>4</v>
      </c>
      <c r="L210" s="35"/>
      <c r="P210" s="6"/>
    </row>
    <row r="211" spans="1:16">
      <c r="A211">
        <v>204</v>
      </c>
      <c r="C211" s="33" t="s">
        <v>214</v>
      </c>
      <c r="D211" s="33" t="s">
        <v>177</v>
      </c>
      <c r="E211" s="31"/>
      <c r="F211" s="24">
        <f>SUM(G211:AH211)</f>
        <v>3</v>
      </c>
      <c r="G211" s="6">
        <v>3</v>
      </c>
      <c r="J211" s="6"/>
      <c r="L211" s="35"/>
      <c r="P211" s="6"/>
    </row>
    <row r="212" spans="1:16">
      <c r="A212">
        <v>205</v>
      </c>
      <c r="C212" s="33" t="s">
        <v>216</v>
      </c>
      <c r="D212" s="33" t="s">
        <v>177</v>
      </c>
      <c r="E212" s="33">
        <v>1980</v>
      </c>
      <c r="F212" s="24">
        <f>SUM(G212:AH212)</f>
        <v>2</v>
      </c>
      <c r="G212" s="6">
        <v>1</v>
      </c>
      <c r="J212" s="6">
        <v>1</v>
      </c>
      <c r="L212" s="35"/>
      <c r="P212" s="6"/>
    </row>
    <row r="213" spans="1:16">
      <c r="A213">
        <v>206</v>
      </c>
      <c r="C213" s="33" t="s">
        <v>215</v>
      </c>
      <c r="D213" s="33" t="s">
        <v>177</v>
      </c>
      <c r="E213" s="31"/>
      <c r="F213" s="24">
        <f>SUM(G213:AH213)</f>
        <v>2</v>
      </c>
      <c r="G213" s="6">
        <v>2</v>
      </c>
      <c r="J213" s="6"/>
      <c r="L213" s="35"/>
      <c r="P213" s="6"/>
    </row>
  </sheetData>
  <sortState ref="C8:O213">
    <sortCondition descending="1" ref="F8:F21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45"/>
  <sheetViews>
    <sheetView workbookViewId="0">
      <pane xSplit="5" ySplit="7" topLeftCell="F44" activePane="bottomRight" state="frozen"/>
      <selection pane="topRight" activeCell="F1" sqref="F1"/>
      <selection pane="bottomLeft" activeCell="A8" sqref="A8"/>
      <selection pane="bottomRight" activeCell="E60" sqref="E60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42578125" customWidth="1"/>
    <col min="5" max="5" width="6.42578125" customWidth="1"/>
    <col min="6" max="6" width="8.28515625" style="24" customWidth="1"/>
    <col min="7" max="7" width="4" style="6" customWidth="1"/>
    <col min="8" max="9" width="4" customWidth="1"/>
    <col min="10" max="10" width="4.5703125" style="6" customWidth="1"/>
    <col min="11" max="11" width="4.140625" customWidth="1"/>
    <col min="12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customWidth="1"/>
  </cols>
  <sheetData>
    <row r="1" spans="1:25">
      <c r="B1" s="3" t="s">
        <v>19</v>
      </c>
      <c r="F1" s="18"/>
      <c r="H1" s="4"/>
      <c r="I1" s="4"/>
      <c r="J1" s="5" t="s">
        <v>0</v>
      </c>
      <c r="K1" s="4" t="s">
        <v>1</v>
      </c>
      <c r="L1" s="4"/>
      <c r="M1" s="4"/>
      <c r="N1" s="8"/>
      <c r="O1" s="4"/>
      <c r="Q1" s="9" t="s">
        <v>21</v>
      </c>
      <c r="R1" s="9"/>
      <c r="T1" s="9"/>
      <c r="U1" s="4"/>
      <c r="V1" s="4"/>
      <c r="W1" s="4"/>
      <c r="X1" s="4"/>
      <c r="Y1" s="4"/>
    </row>
    <row r="2" spans="1:25">
      <c r="B2" s="3" t="s">
        <v>2</v>
      </c>
      <c r="F2" s="18"/>
      <c r="H2" s="4"/>
      <c r="I2" s="4"/>
      <c r="J2" s="5" t="s">
        <v>3</v>
      </c>
      <c r="K2" s="4" t="s">
        <v>4</v>
      </c>
      <c r="L2" s="4"/>
      <c r="M2" s="4"/>
      <c r="N2" s="8"/>
      <c r="O2" s="4"/>
      <c r="Q2" s="9" t="s">
        <v>21</v>
      </c>
      <c r="R2" s="9"/>
      <c r="T2" s="9"/>
      <c r="U2" s="4"/>
      <c r="V2" s="4"/>
      <c r="W2" s="4"/>
      <c r="X2" s="4"/>
      <c r="Y2" s="4"/>
    </row>
    <row r="3" spans="1:25">
      <c r="B3" s="3"/>
      <c r="C3" s="3" t="s">
        <v>18</v>
      </c>
      <c r="F3" s="18"/>
      <c r="H3" s="4"/>
      <c r="I3" s="4"/>
      <c r="J3" s="29" t="s">
        <v>5</v>
      </c>
      <c r="K3" s="4" t="s">
        <v>6</v>
      </c>
      <c r="L3" s="4"/>
      <c r="M3" s="4"/>
      <c r="N3" s="8"/>
      <c r="O3" s="4"/>
      <c r="Q3" s="11" t="s">
        <v>20</v>
      </c>
      <c r="R3" s="11"/>
      <c r="T3" s="11"/>
      <c r="U3" s="4"/>
      <c r="V3" s="4"/>
      <c r="W3" s="4"/>
      <c r="X3" s="4"/>
      <c r="Y3" s="4"/>
    </row>
    <row r="4" spans="1:25">
      <c r="B4" s="3"/>
      <c r="C4" s="3"/>
      <c r="F4" s="18"/>
      <c r="H4" s="4"/>
      <c r="I4" s="4"/>
      <c r="J4" s="29" t="s">
        <v>7</v>
      </c>
      <c r="K4" s="4" t="s">
        <v>8</v>
      </c>
      <c r="L4" s="4"/>
      <c r="M4" s="4"/>
      <c r="N4" s="12"/>
      <c r="O4" s="4"/>
      <c r="Q4" s="11" t="s">
        <v>20</v>
      </c>
      <c r="R4" s="11"/>
      <c r="T4" s="11"/>
      <c r="U4" s="4"/>
      <c r="V4" s="4"/>
      <c r="W4" s="4"/>
      <c r="X4" s="4"/>
      <c r="Y4" s="4"/>
    </row>
    <row r="5" spans="1:25">
      <c r="B5" s="3"/>
      <c r="C5" s="3"/>
      <c r="F5" s="18"/>
      <c r="H5" s="4"/>
      <c r="I5" s="4"/>
      <c r="J5" s="30" t="s">
        <v>9</v>
      </c>
      <c r="K5" s="4" t="s">
        <v>10</v>
      </c>
      <c r="L5" s="4"/>
      <c r="M5" s="4"/>
      <c r="N5" s="12"/>
      <c r="O5" s="4"/>
      <c r="Q5" s="11" t="s">
        <v>22</v>
      </c>
      <c r="R5" s="11"/>
      <c r="T5" s="11"/>
      <c r="U5" s="4"/>
      <c r="V5" s="4"/>
      <c r="W5" s="4"/>
      <c r="X5" s="4"/>
      <c r="Y5" s="4"/>
    </row>
    <row r="6" spans="1:25">
      <c r="B6" s="3"/>
      <c r="F6" s="18"/>
      <c r="H6" s="4"/>
      <c r="I6" s="4"/>
      <c r="J6" s="30" t="s">
        <v>11</v>
      </c>
      <c r="K6" s="4" t="s">
        <v>12</v>
      </c>
      <c r="L6" s="4"/>
      <c r="M6" s="4"/>
      <c r="N6" s="8"/>
      <c r="O6" s="4"/>
      <c r="Q6" s="11" t="s">
        <v>22</v>
      </c>
      <c r="R6" s="11"/>
      <c r="T6" s="11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9" t="s">
        <v>16</v>
      </c>
      <c r="G7" s="17" t="s">
        <v>17</v>
      </c>
      <c r="I7" s="14">
        <f>COUNT(G8:G503)</f>
        <v>102</v>
      </c>
      <c r="J7" s="17" t="s">
        <v>299</v>
      </c>
      <c r="L7" s="37">
        <f>COUNT(J8:J503)</f>
        <v>99</v>
      </c>
      <c r="M7" s="15" t="s">
        <v>505</v>
      </c>
      <c r="O7" s="37">
        <f>COUNT(M8:M503)</f>
        <v>76</v>
      </c>
      <c r="Q7" s="15"/>
      <c r="U7" s="15"/>
      <c r="Y7" s="15"/>
    </row>
    <row r="8" spans="1:25" s="4" customFormat="1">
      <c r="A8" s="4">
        <v>1</v>
      </c>
      <c r="B8" s="7"/>
      <c r="C8" s="26" t="s">
        <v>475</v>
      </c>
      <c r="D8" s="26" t="s">
        <v>224</v>
      </c>
      <c r="E8" s="26">
        <v>1996</v>
      </c>
      <c r="F8" s="24">
        <f t="shared" ref="F8" si="0">SUM(G8:AH8)</f>
        <v>19</v>
      </c>
      <c r="G8" s="5"/>
      <c r="J8" s="27">
        <v>19</v>
      </c>
      <c r="L8" s="35"/>
      <c r="M8" s="7"/>
      <c r="O8" s="7"/>
      <c r="P8" s="45"/>
      <c r="Q8" s="7"/>
      <c r="U8" s="7"/>
      <c r="Y8" s="7"/>
    </row>
    <row r="9" spans="1:25" s="28" customFormat="1">
      <c r="A9" s="28">
        <v>2</v>
      </c>
      <c r="B9" s="26"/>
      <c r="C9" s="26" t="s">
        <v>431</v>
      </c>
      <c r="D9" s="26" t="s">
        <v>224</v>
      </c>
      <c r="E9" s="48">
        <v>2008</v>
      </c>
      <c r="F9" s="51">
        <f t="shared" ref="F9:F60" si="1">SUM(G9:AH9)</f>
        <v>24</v>
      </c>
      <c r="G9" s="27"/>
      <c r="J9" s="27">
        <v>24</v>
      </c>
      <c r="L9" s="36"/>
      <c r="M9" s="26"/>
      <c r="O9" s="26"/>
      <c r="P9" s="46"/>
      <c r="Q9" s="26"/>
      <c r="U9" s="26"/>
      <c r="Y9" s="26"/>
    </row>
    <row r="10" spans="1:25" s="28" customFormat="1">
      <c r="A10" s="4">
        <v>3</v>
      </c>
      <c r="B10" s="26"/>
      <c r="C10" s="26" t="s">
        <v>443</v>
      </c>
      <c r="D10" s="26" t="s">
        <v>224</v>
      </c>
      <c r="E10" s="49">
        <v>1971</v>
      </c>
      <c r="F10" s="51">
        <f t="shared" ref="F10" si="2">SUM(G10:AH10)</f>
        <v>14</v>
      </c>
      <c r="G10" s="27"/>
      <c r="J10" s="27">
        <v>14</v>
      </c>
      <c r="L10" s="36"/>
      <c r="M10" s="26"/>
      <c r="O10" s="26"/>
      <c r="P10" s="46"/>
      <c r="Q10" s="26"/>
      <c r="U10" s="26"/>
      <c r="Y10" s="26"/>
    </row>
    <row r="11" spans="1:25" s="28" customFormat="1">
      <c r="A11" s="28">
        <v>4</v>
      </c>
      <c r="B11" s="26"/>
      <c r="C11" s="26" t="s">
        <v>459</v>
      </c>
      <c r="D11" s="26" t="s">
        <v>224</v>
      </c>
      <c r="E11" s="48">
        <v>2001</v>
      </c>
      <c r="F11" s="51">
        <f t="shared" ref="F11" si="3">SUM(G11:AH11)</f>
        <v>14</v>
      </c>
      <c r="G11" s="27"/>
      <c r="J11" s="27">
        <v>14</v>
      </c>
      <c r="L11" s="36"/>
      <c r="M11" s="26"/>
      <c r="O11" s="26"/>
      <c r="P11" s="46"/>
      <c r="Q11" s="26"/>
      <c r="U11" s="26"/>
      <c r="Y11" s="26"/>
    </row>
    <row r="12" spans="1:25" s="4" customFormat="1">
      <c r="A12" s="4">
        <v>5</v>
      </c>
      <c r="B12" s="7"/>
      <c r="C12" s="26" t="s">
        <v>295</v>
      </c>
      <c r="D12" s="26" t="s">
        <v>233</v>
      </c>
      <c r="E12" s="26">
        <v>1975</v>
      </c>
      <c r="F12" s="51">
        <f t="shared" si="1"/>
        <v>26</v>
      </c>
      <c r="G12" s="27">
        <v>26</v>
      </c>
      <c r="J12" s="5"/>
      <c r="L12" s="35"/>
      <c r="M12" s="7"/>
      <c r="O12" s="7"/>
      <c r="P12" s="6"/>
      <c r="Q12" s="7"/>
      <c r="U12" s="7"/>
      <c r="Y12" s="7"/>
    </row>
    <row r="13" spans="1:25" s="4" customFormat="1">
      <c r="A13" s="28">
        <v>6</v>
      </c>
      <c r="B13" s="26"/>
      <c r="C13" s="26" t="s">
        <v>258</v>
      </c>
      <c r="D13" s="7" t="s">
        <v>177</v>
      </c>
      <c r="E13" s="26"/>
      <c r="F13" s="51">
        <f t="shared" si="1"/>
        <v>22</v>
      </c>
      <c r="G13" s="27">
        <v>22</v>
      </c>
      <c r="J13" s="5"/>
      <c r="L13" s="35"/>
      <c r="M13" s="7"/>
      <c r="O13" s="7"/>
      <c r="P13" s="6"/>
      <c r="Q13" s="7"/>
      <c r="U13" s="7"/>
      <c r="Y13" s="7"/>
    </row>
    <row r="14" spans="1:25" s="28" customFormat="1">
      <c r="A14" s="4">
        <v>7</v>
      </c>
      <c r="B14" s="31"/>
      <c r="C14" s="31" t="s">
        <v>206</v>
      </c>
      <c r="D14" s="33" t="s">
        <v>175</v>
      </c>
      <c r="E14" s="48">
        <v>2006</v>
      </c>
      <c r="F14" s="51">
        <f t="shared" si="1"/>
        <v>54</v>
      </c>
      <c r="G14" s="27">
        <v>13</v>
      </c>
      <c r="J14" s="27">
        <v>15</v>
      </c>
      <c r="L14" s="36"/>
      <c r="M14" s="26">
        <v>26</v>
      </c>
      <c r="O14" s="26"/>
      <c r="P14" s="46"/>
      <c r="Q14" s="26"/>
      <c r="U14" s="26"/>
      <c r="Y14" s="26"/>
    </row>
    <row r="15" spans="1:25" s="28" customFormat="1">
      <c r="A15" s="28">
        <v>8</v>
      </c>
      <c r="B15" s="31"/>
      <c r="C15" s="31" t="s">
        <v>449</v>
      </c>
      <c r="D15" s="31" t="s">
        <v>450</v>
      </c>
      <c r="E15" s="49">
        <v>1966</v>
      </c>
      <c r="F15" s="24">
        <f t="shared" si="1"/>
        <v>6</v>
      </c>
      <c r="G15" s="27"/>
      <c r="J15" s="27">
        <v>6</v>
      </c>
      <c r="L15" s="36"/>
      <c r="M15" s="26"/>
      <c r="O15" s="26"/>
      <c r="P15" s="46"/>
      <c r="Q15" s="26"/>
      <c r="U15" s="26"/>
      <c r="Y15" s="26"/>
    </row>
    <row r="16" spans="1:25" s="28" customFormat="1">
      <c r="A16" s="4">
        <v>9</v>
      </c>
      <c r="B16" s="31"/>
      <c r="C16" s="31" t="s">
        <v>430</v>
      </c>
      <c r="D16" s="33" t="s">
        <v>271</v>
      </c>
      <c r="E16" s="48">
        <v>2007</v>
      </c>
      <c r="F16" s="24">
        <f t="shared" si="1"/>
        <v>25</v>
      </c>
      <c r="G16" s="27"/>
      <c r="J16" s="27">
        <v>25</v>
      </c>
      <c r="L16" s="36"/>
      <c r="M16" s="26"/>
      <c r="O16" s="26"/>
      <c r="P16" s="46"/>
      <c r="Q16" s="26"/>
      <c r="U16" s="26"/>
      <c r="Y16" s="26"/>
    </row>
    <row r="17" spans="1:25" s="28" customFormat="1">
      <c r="A17" s="28">
        <v>10</v>
      </c>
      <c r="B17" s="31"/>
      <c r="C17" s="31" t="s">
        <v>434</v>
      </c>
      <c r="D17" s="33" t="s">
        <v>271</v>
      </c>
      <c r="E17" s="48">
        <v>2010</v>
      </c>
      <c r="F17" s="24">
        <f t="shared" ref="F17" si="4">SUM(G17:AH17)</f>
        <v>19</v>
      </c>
      <c r="G17" s="27"/>
      <c r="J17" s="27">
        <v>19</v>
      </c>
      <c r="L17" s="36"/>
      <c r="M17" s="26"/>
      <c r="O17" s="26"/>
      <c r="P17" s="46"/>
      <c r="Q17" s="26"/>
      <c r="U17" s="26"/>
      <c r="Y17" s="26"/>
    </row>
    <row r="18" spans="1:25" s="28" customFormat="1">
      <c r="A18" s="4">
        <v>11</v>
      </c>
      <c r="B18" s="31"/>
      <c r="C18" s="31" t="s">
        <v>488</v>
      </c>
      <c r="D18" s="33" t="s">
        <v>271</v>
      </c>
      <c r="E18" s="31">
        <v>1977</v>
      </c>
      <c r="F18" s="24">
        <f t="shared" ref="F18:F19" si="5">SUM(G18:AH18)</f>
        <v>37</v>
      </c>
      <c r="G18" s="27"/>
      <c r="J18" s="27">
        <v>37</v>
      </c>
      <c r="L18" s="36"/>
      <c r="M18" s="26"/>
      <c r="O18" s="26"/>
      <c r="P18" s="46"/>
      <c r="Q18" s="26"/>
      <c r="U18" s="26"/>
      <c r="Y18" s="26"/>
    </row>
    <row r="19" spans="1:25" s="28" customFormat="1">
      <c r="A19" s="28">
        <v>12</v>
      </c>
      <c r="B19" s="31"/>
      <c r="C19" s="31" t="s">
        <v>646</v>
      </c>
      <c r="D19" s="33" t="s">
        <v>647</v>
      </c>
      <c r="E19" s="49">
        <v>1969</v>
      </c>
      <c r="F19" s="24">
        <f t="shared" si="5"/>
        <v>19</v>
      </c>
      <c r="G19" s="27"/>
      <c r="J19" s="27"/>
      <c r="L19" s="36"/>
      <c r="M19" s="26">
        <v>19</v>
      </c>
      <c r="O19" s="26"/>
      <c r="P19" s="46"/>
      <c r="Q19" s="26"/>
      <c r="U19" s="26"/>
      <c r="Y19" s="26"/>
    </row>
    <row r="20" spans="1:25" s="28" customFormat="1">
      <c r="A20" s="4">
        <v>13</v>
      </c>
      <c r="B20" s="31"/>
      <c r="C20" s="31" t="s">
        <v>247</v>
      </c>
      <c r="D20" s="33" t="s">
        <v>180</v>
      </c>
      <c r="E20" s="49">
        <v>1963</v>
      </c>
      <c r="F20" s="24">
        <f t="shared" si="1"/>
        <v>29</v>
      </c>
      <c r="G20" s="27">
        <v>29</v>
      </c>
      <c r="J20" s="27"/>
      <c r="L20" s="36"/>
      <c r="M20" s="26"/>
      <c r="O20" s="26"/>
      <c r="P20" s="46"/>
      <c r="Q20" s="26"/>
      <c r="U20" s="26"/>
      <c r="Y20" s="26"/>
    </row>
    <row r="21" spans="1:25" s="28" customFormat="1">
      <c r="A21" s="28">
        <v>14</v>
      </c>
      <c r="B21" s="31"/>
      <c r="C21" s="31" t="s">
        <v>631</v>
      </c>
      <c r="D21" s="33" t="s">
        <v>177</v>
      </c>
      <c r="E21" s="31"/>
      <c r="F21" s="24">
        <f t="shared" ref="F21" si="6">SUM(G21:AH21)</f>
        <v>8</v>
      </c>
      <c r="G21" s="27"/>
      <c r="J21" s="27"/>
      <c r="L21" s="36"/>
      <c r="M21" s="26">
        <v>8</v>
      </c>
      <c r="O21" s="26"/>
      <c r="P21" s="46"/>
      <c r="Q21" s="26"/>
      <c r="U21" s="26"/>
      <c r="Y21" s="26"/>
    </row>
    <row r="22" spans="1:25" s="28" customFormat="1">
      <c r="A22" s="4">
        <v>15</v>
      </c>
      <c r="B22" s="31"/>
      <c r="C22" s="31" t="s">
        <v>259</v>
      </c>
      <c r="D22" s="33" t="s">
        <v>177</v>
      </c>
      <c r="E22" s="31"/>
      <c r="F22" s="24">
        <f t="shared" si="1"/>
        <v>41</v>
      </c>
      <c r="G22" s="27">
        <v>21</v>
      </c>
      <c r="J22" s="27"/>
      <c r="L22" s="36"/>
      <c r="M22" s="26">
        <v>9</v>
      </c>
      <c r="N22" s="28">
        <v>11</v>
      </c>
      <c r="O22" s="26"/>
      <c r="P22" s="46"/>
      <c r="Q22" s="26"/>
      <c r="U22" s="26"/>
      <c r="Y22" s="26"/>
    </row>
    <row r="23" spans="1:25" s="28" customFormat="1">
      <c r="A23" s="28">
        <v>16</v>
      </c>
      <c r="B23" s="31"/>
      <c r="C23" s="31" t="s">
        <v>638</v>
      </c>
      <c r="D23" s="33" t="s">
        <v>639</v>
      </c>
      <c r="E23" s="31">
        <v>1981</v>
      </c>
      <c r="F23" s="24">
        <f t="shared" ref="F23" si="7">SUM(G23:AH23)</f>
        <v>21</v>
      </c>
      <c r="G23" s="27"/>
      <c r="J23" s="27"/>
      <c r="L23" s="36"/>
      <c r="M23" s="26">
        <v>21</v>
      </c>
      <c r="O23" s="26"/>
      <c r="P23" s="46"/>
      <c r="Q23" s="26"/>
      <c r="U23" s="26"/>
      <c r="Y23" s="26"/>
    </row>
    <row r="24" spans="1:25" s="28" customFormat="1">
      <c r="A24" s="4">
        <v>17</v>
      </c>
      <c r="B24" s="31"/>
      <c r="C24" s="31" t="s">
        <v>636</v>
      </c>
      <c r="D24" s="33" t="s">
        <v>218</v>
      </c>
      <c r="E24" s="31"/>
      <c r="F24" s="24">
        <f t="shared" si="1"/>
        <v>10</v>
      </c>
      <c r="G24" s="27"/>
      <c r="J24" s="27"/>
      <c r="L24" s="36"/>
      <c r="M24" s="26">
        <v>10</v>
      </c>
      <c r="O24" s="26"/>
      <c r="P24" s="46"/>
      <c r="Q24" s="26"/>
      <c r="U24" s="26"/>
      <c r="Y24" s="26"/>
    </row>
    <row r="25" spans="1:25" s="28" customFormat="1">
      <c r="A25" s="28">
        <v>18</v>
      </c>
      <c r="B25" s="31"/>
      <c r="C25" s="31" t="s">
        <v>198</v>
      </c>
      <c r="D25" s="33" t="s">
        <v>175</v>
      </c>
      <c r="E25" s="48">
        <v>2008</v>
      </c>
      <c r="F25" s="24">
        <f t="shared" ref="F25" si="8">SUM(G25:AH25)</f>
        <v>59</v>
      </c>
      <c r="G25" s="6">
        <v>26</v>
      </c>
      <c r="J25" s="27">
        <v>29</v>
      </c>
      <c r="L25" s="36"/>
      <c r="M25" s="26">
        <v>4</v>
      </c>
      <c r="O25" s="26"/>
      <c r="P25" s="46"/>
      <c r="Q25" s="26"/>
      <c r="U25" s="26"/>
      <c r="Y25" s="26"/>
    </row>
    <row r="26" spans="1:25" s="28" customFormat="1">
      <c r="A26" s="4">
        <v>19</v>
      </c>
      <c r="B26" s="31"/>
      <c r="C26" s="31" t="s">
        <v>197</v>
      </c>
      <c r="D26" s="33" t="s">
        <v>175</v>
      </c>
      <c r="E26" s="48">
        <v>2008</v>
      </c>
      <c r="F26" s="24">
        <f t="shared" si="1"/>
        <v>71</v>
      </c>
      <c r="G26" s="27">
        <v>27</v>
      </c>
      <c r="J26" s="27">
        <v>31</v>
      </c>
      <c r="L26" s="36"/>
      <c r="M26" s="26">
        <v>13</v>
      </c>
      <c r="O26" s="26"/>
      <c r="P26" s="46"/>
      <c r="Q26" s="26"/>
      <c r="U26" s="26"/>
      <c r="Y26" s="26"/>
    </row>
    <row r="27" spans="1:25">
      <c r="A27" s="28">
        <v>20</v>
      </c>
      <c r="B27" s="33"/>
      <c r="C27" s="31" t="s">
        <v>199</v>
      </c>
      <c r="D27" s="33" t="s">
        <v>175</v>
      </c>
      <c r="E27" s="31"/>
      <c r="F27" s="24">
        <f t="shared" si="1"/>
        <v>39</v>
      </c>
      <c r="G27" s="6">
        <v>25</v>
      </c>
      <c r="L27" s="35"/>
      <c r="M27">
        <v>14</v>
      </c>
      <c r="P27" s="6"/>
    </row>
    <row r="28" spans="1:25">
      <c r="A28" s="4">
        <v>21</v>
      </c>
      <c r="B28" s="33"/>
      <c r="C28" s="31" t="s">
        <v>266</v>
      </c>
      <c r="D28" s="33" t="s">
        <v>224</v>
      </c>
      <c r="E28" s="49">
        <v>1941</v>
      </c>
      <c r="F28" s="24">
        <f t="shared" si="1"/>
        <v>36</v>
      </c>
      <c r="G28" s="6">
        <v>11</v>
      </c>
      <c r="J28" s="6">
        <v>10</v>
      </c>
      <c r="L28" s="35"/>
      <c r="M28" s="31">
        <v>15</v>
      </c>
      <c r="P28" s="6"/>
    </row>
    <row r="29" spans="1:25">
      <c r="A29" s="28">
        <v>22</v>
      </c>
      <c r="B29" s="33"/>
      <c r="C29" s="31" t="s">
        <v>437</v>
      </c>
      <c r="D29" s="33" t="s">
        <v>177</v>
      </c>
      <c r="E29" s="48">
        <v>2013</v>
      </c>
      <c r="F29" s="24">
        <f t="shared" si="1"/>
        <v>14</v>
      </c>
      <c r="J29" s="6">
        <v>14</v>
      </c>
      <c r="L29" s="35"/>
      <c r="P29" s="6"/>
    </row>
    <row r="30" spans="1:25">
      <c r="A30" s="4">
        <v>23</v>
      </c>
      <c r="B30" s="33"/>
      <c r="C30" s="31" t="s">
        <v>246</v>
      </c>
      <c r="D30" s="33" t="s">
        <v>173</v>
      </c>
      <c r="E30" s="31"/>
      <c r="F30" s="24">
        <f t="shared" si="1"/>
        <v>8</v>
      </c>
      <c r="G30" s="6">
        <v>8</v>
      </c>
      <c r="L30" s="35"/>
      <c r="P30" s="6"/>
    </row>
    <row r="31" spans="1:25">
      <c r="A31" s="28">
        <v>24</v>
      </c>
      <c r="B31" s="33"/>
      <c r="C31" s="31" t="s">
        <v>485</v>
      </c>
      <c r="D31" s="33" t="s">
        <v>486</v>
      </c>
      <c r="E31" s="31">
        <v>1990</v>
      </c>
      <c r="F31" s="24">
        <f t="shared" si="1"/>
        <v>39</v>
      </c>
      <c r="J31" s="6">
        <v>39</v>
      </c>
      <c r="L31" s="35"/>
      <c r="P31" s="6"/>
    </row>
    <row r="32" spans="1:25">
      <c r="A32" s="4">
        <v>25</v>
      </c>
      <c r="B32" s="33"/>
      <c r="C32" s="33" t="s">
        <v>174</v>
      </c>
      <c r="D32" s="33" t="s">
        <v>175</v>
      </c>
      <c r="E32" s="48">
        <v>2007</v>
      </c>
      <c r="F32" s="24">
        <f t="shared" ref="F32:F45" si="9">SUM(G32:AH32)</f>
        <v>138</v>
      </c>
      <c r="G32" s="6">
        <v>52</v>
      </c>
      <c r="H32" s="25"/>
      <c r="J32" s="6">
        <v>34</v>
      </c>
      <c r="K32">
        <v>15</v>
      </c>
      <c r="L32" s="35"/>
      <c r="M32">
        <v>37</v>
      </c>
      <c r="P32" s="6"/>
    </row>
    <row r="33" spans="1:16">
      <c r="A33" s="28">
        <v>26</v>
      </c>
      <c r="B33" s="33"/>
      <c r="C33" s="33" t="s">
        <v>433</v>
      </c>
      <c r="D33" s="33" t="s">
        <v>175</v>
      </c>
      <c r="E33" s="31">
        <v>1974</v>
      </c>
      <c r="F33" s="24">
        <f t="shared" ref="F33:F35" si="10">SUM(G33:AH33)</f>
        <v>20</v>
      </c>
      <c r="H33" s="25"/>
      <c r="J33" s="6">
        <v>20</v>
      </c>
      <c r="L33" s="35"/>
      <c r="P33" s="6"/>
    </row>
    <row r="34" spans="1:16">
      <c r="A34" s="4">
        <v>27</v>
      </c>
      <c r="B34" s="33"/>
      <c r="C34" s="31" t="s">
        <v>458</v>
      </c>
      <c r="D34" s="33" t="s">
        <v>177</v>
      </c>
      <c r="E34" s="31">
        <v>1978</v>
      </c>
      <c r="F34" s="24">
        <f t="shared" si="10"/>
        <v>42</v>
      </c>
      <c r="H34" s="25"/>
      <c r="J34" s="6">
        <v>16</v>
      </c>
      <c r="K34">
        <v>26</v>
      </c>
      <c r="L34" s="35"/>
      <c r="P34" s="6"/>
    </row>
    <row r="35" spans="1:16">
      <c r="A35" s="28">
        <v>28</v>
      </c>
      <c r="B35" s="33"/>
      <c r="C35" s="31" t="s">
        <v>492</v>
      </c>
      <c r="D35" s="33" t="s">
        <v>493</v>
      </c>
      <c r="E35" s="31">
        <v>1977</v>
      </c>
      <c r="F35" s="24">
        <f t="shared" si="10"/>
        <v>33</v>
      </c>
      <c r="H35" s="25"/>
      <c r="J35" s="6">
        <v>33</v>
      </c>
      <c r="L35" s="35"/>
      <c r="P35" s="6"/>
    </row>
    <row r="36" spans="1:16">
      <c r="A36" s="4">
        <v>29</v>
      </c>
      <c r="B36" s="33"/>
      <c r="C36" s="33" t="s">
        <v>229</v>
      </c>
      <c r="D36" s="33" t="s">
        <v>180</v>
      </c>
      <c r="E36" s="31"/>
      <c r="F36" s="24">
        <f t="shared" si="9"/>
        <v>9</v>
      </c>
      <c r="G36" s="6">
        <v>9</v>
      </c>
      <c r="H36" s="25"/>
      <c r="L36" s="35"/>
      <c r="P36" s="6"/>
    </row>
    <row r="37" spans="1:16">
      <c r="A37" s="28">
        <v>30</v>
      </c>
      <c r="B37" s="33"/>
      <c r="C37" s="33" t="s">
        <v>248</v>
      </c>
      <c r="D37" s="33" t="s">
        <v>249</v>
      </c>
      <c r="E37" s="49">
        <v>1970</v>
      </c>
      <c r="F37" s="24">
        <f t="shared" si="9"/>
        <v>41</v>
      </c>
      <c r="G37" s="6">
        <v>28</v>
      </c>
      <c r="H37" s="25"/>
      <c r="J37" s="6">
        <v>13</v>
      </c>
      <c r="L37" s="35"/>
      <c r="P37" s="6"/>
    </row>
    <row r="38" spans="1:16">
      <c r="A38" s="4">
        <v>31</v>
      </c>
      <c r="B38" s="33"/>
      <c r="C38" s="33" t="s">
        <v>293</v>
      </c>
      <c r="D38" s="33" t="s">
        <v>294</v>
      </c>
      <c r="E38" s="31"/>
      <c r="F38" s="24">
        <f t="shared" si="9"/>
        <v>27</v>
      </c>
      <c r="G38" s="6">
        <v>27</v>
      </c>
      <c r="H38" s="25"/>
      <c r="L38" s="35"/>
      <c r="P38" s="6"/>
    </row>
    <row r="39" spans="1:16">
      <c r="A39" s="28">
        <v>32</v>
      </c>
      <c r="B39" s="33"/>
      <c r="C39" s="33" t="s">
        <v>204</v>
      </c>
      <c r="D39" s="33" t="s">
        <v>175</v>
      </c>
      <c r="E39" s="48">
        <v>2008</v>
      </c>
      <c r="F39" s="24">
        <f t="shared" si="9"/>
        <v>76</v>
      </c>
      <c r="G39" s="6">
        <v>17</v>
      </c>
      <c r="H39" s="25"/>
      <c r="J39" s="6">
        <v>32</v>
      </c>
      <c r="L39" s="35"/>
      <c r="M39">
        <v>27</v>
      </c>
      <c r="P39" s="6"/>
    </row>
    <row r="40" spans="1:16">
      <c r="A40" s="4">
        <v>33</v>
      </c>
      <c r="B40" s="33"/>
      <c r="C40" s="33" t="s">
        <v>465</v>
      </c>
      <c r="D40" s="33" t="s">
        <v>233</v>
      </c>
      <c r="E40" s="49">
        <v>1964</v>
      </c>
      <c r="F40" s="24">
        <f t="shared" si="9"/>
        <v>43</v>
      </c>
      <c r="H40" s="25"/>
      <c r="J40" s="6">
        <v>14</v>
      </c>
      <c r="K40">
        <v>29</v>
      </c>
      <c r="L40" s="35"/>
      <c r="P40" s="6"/>
    </row>
    <row r="41" spans="1:16">
      <c r="A41" s="28">
        <v>34</v>
      </c>
      <c r="B41" s="33"/>
      <c r="C41" s="33" t="s">
        <v>288</v>
      </c>
      <c r="D41" s="33" t="s">
        <v>289</v>
      </c>
      <c r="E41" s="31">
        <v>1979</v>
      </c>
      <c r="F41" s="24">
        <f t="shared" si="9"/>
        <v>30</v>
      </c>
      <c r="G41" s="6">
        <v>30</v>
      </c>
      <c r="H41" s="25"/>
      <c r="L41" s="35"/>
      <c r="P41" s="6"/>
    </row>
    <row r="42" spans="1:16">
      <c r="A42" s="4">
        <v>35</v>
      </c>
      <c r="B42" s="33"/>
      <c r="C42" s="33" t="s">
        <v>296</v>
      </c>
      <c r="D42" s="33" t="s">
        <v>235</v>
      </c>
      <c r="E42" s="31">
        <v>1977</v>
      </c>
      <c r="F42" s="24">
        <f t="shared" si="9"/>
        <v>61</v>
      </c>
      <c r="G42" s="6">
        <v>25</v>
      </c>
      <c r="H42" s="25"/>
      <c r="J42" s="6">
        <v>36</v>
      </c>
      <c r="L42" s="35"/>
      <c r="P42" s="6"/>
    </row>
    <row r="43" spans="1:16">
      <c r="A43" s="28">
        <v>36</v>
      </c>
      <c r="B43" s="33"/>
      <c r="C43" s="33" t="s">
        <v>629</v>
      </c>
      <c r="D43" s="33" t="s">
        <v>233</v>
      </c>
      <c r="E43" s="49">
        <v>1946</v>
      </c>
      <c r="F43" s="24">
        <f t="shared" si="9"/>
        <v>18</v>
      </c>
      <c r="H43" s="25"/>
      <c r="L43" s="35"/>
      <c r="M43">
        <v>18</v>
      </c>
      <c r="P43" s="6"/>
    </row>
    <row r="44" spans="1:16">
      <c r="A44" s="4">
        <v>37</v>
      </c>
      <c r="B44" s="33"/>
      <c r="C44" s="33" t="s">
        <v>487</v>
      </c>
      <c r="D44" s="33" t="s">
        <v>289</v>
      </c>
      <c r="E44" s="48">
        <v>2003</v>
      </c>
      <c r="F44" s="24">
        <f t="shared" si="9"/>
        <v>38</v>
      </c>
      <c r="H44" s="25"/>
      <c r="J44" s="6">
        <v>38</v>
      </c>
      <c r="L44" s="35"/>
      <c r="P44" s="6"/>
    </row>
    <row r="45" spans="1:16">
      <c r="A45" s="28">
        <v>38</v>
      </c>
      <c r="B45" s="33"/>
      <c r="C45" s="33" t="s">
        <v>447</v>
      </c>
      <c r="D45" s="33" t="s">
        <v>233</v>
      </c>
      <c r="E45" s="49">
        <v>1965</v>
      </c>
      <c r="F45" s="24">
        <f t="shared" si="9"/>
        <v>8</v>
      </c>
      <c r="H45" s="25"/>
      <c r="J45" s="6">
        <v>8</v>
      </c>
      <c r="L45" s="35"/>
      <c r="P45" s="6"/>
    </row>
    <row r="46" spans="1:16">
      <c r="A46" s="4">
        <v>39</v>
      </c>
      <c r="B46" s="33"/>
      <c r="C46" s="33" t="s">
        <v>203</v>
      </c>
      <c r="D46" s="33" t="s">
        <v>177</v>
      </c>
      <c r="E46" s="43"/>
      <c r="F46" s="24">
        <f t="shared" si="1"/>
        <v>18</v>
      </c>
      <c r="G46" s="6">
        <v>18</v>
      </c>
      <c r="L46" s="35"/>
      <c r="P46" s="6"/>
    </row>
    <row r="47" spans="1:16">
      <c r="A47" s="28">
        <v>40</v>
      </c>
      <c r="B47" s="33"/>
      <c r="C47" s="33" t="s">
        <v>252</v>
      </c>
      <c r="D47" s="33" t="s">
        <v>253</v>
      </c>
      <c r="E47" s="43"/>
      <c r="F47" s="24">
        <f t="shared" si="1"/>
        <v>26</v>
      </c>
      <c r="G47" s="6">
        <v>26</v>
      </c>
      <c r="L47" s="35"/>
      <c r="P47" s="6"/>
    </row>
    <row r="48" spans="1:16">
      <c r="A48" s="4">
        <v>41</v>
      </c>
      <c r="B48" s="33"/>
      <c r="C48" s="33" t="s">
        <v>219</v>
      </c>
      <c r="D48" s="33" t="s">
        <v>175</v>
      </c>
      <c r="E48" s="43">
        <v>1980</v>
      </c>
      <c r="F48" s="24">
        <f t="shared" si="1"/>
        <v>23</v>
      </c>
      <c r="G48" s="6">
        <v>6</v>
      </c>
      <c r="J48" s="6">
        <v>17</v>
      </c>
      <c r="L48" s="35"/>
      <c r="P48" s="6"/>
    </row>
    <row r="49" spans="1:16">
      <c r="A49" s="28">
        <v>42</v>
      </c>
      <c r="B49" s="33"/>
      <c r="C49" s="33" t="s">
        <v>189</v>
      </c>
      <c r="D49" s="33" t="s">
        <v>175</v>
      </c>
      <c r="E49" s="48">
        <v>2007</v>
      </c>
      <c r="F49" s="24">
        <f t="shared" si="1"/>
        <v>83</v>
      </c>
      <c r="G49" s="6">
        <v>37</v>
      </c>
      <c r="J49" s="6">
        <v>23</v>
      </c>
      <c r="L49" s="35"/>
      <c r="M49">
        <v>23</v>
      </c>
      <c r="P49" s="6"/>
    </row>
    <row r="50" spans="1:16">
      <c r="A50" s="4">
        <v>43</v>
      </c>
      <c r="B50" s="33"/>
      <c r="C50" s="33" t="s">
        <v>428</v>
      </c>
      <c r="D50" s="33" t="s">
        <v>175</v>
      </c>
      <c r="E50" s="48">
        <v>2003</v>
      </c>
      <c r="F50" s="24">
        <f t="shared" si="1"/>
        <v>82</v>
      </c>
      <c r="J50" s="6">
        <v>33</v>
      </c>
      <c r="L50" s="35"/>
      <c r="M50">
        <v>35</v>
      </c>
      <c r="N50">
        <v>14</v>
      </c>
      <c r="P50" s="6"/>
    </row>
    <row r="51" spans="1:16">
      <c r="A51" s="28">
        <v>44</v>
      </c>
      <c r="B51" s="33"/>
      <c r="C51" s="33" t="s">
        <v>429</v>
      </c>
      <c r="D51" s="33" t="s">
        <v>175</v>
      </c>
      <c r="E51" s="48">
        <v>2005</v>
      </c>
      <c r="F51" s="24">
        <f t="shared" ref="F51" si="11">SUM(G51:AH51)</f>
        <v>60</v>
      </c>
      <c r="J51" s="6">
        <v>28</v>
      </c>
      <c r="L51" s="35"/>
      <c r="M51">
        <v>32</v>
      </c>
      <c r="P51" s="6"/>
    </row>
    <row r="52" spans="1:16">
      <c r="A52" s="4">
        <v>45</v>
      </c>
      <c r="B52" s="33"/>
      <c r="C52" s="33" t="s">
        <v>283</v>
      </c>
      <c r="D52" s="33" t="s">
        <v>175</v>
      </c>
      <c r="E52" s="43">
        <v>1979</v>
      </c>
      <c r="F52" s="24">
        <f t="shared" si="1"/>
        <v>64</v>
      </c>
      <c r="G52" s="6">
        <v>23</v>
      </c>
      <c r="J52" s="6">
        <v>24</v>
      </c>
      <c r="L52" s="35"/>
      <c r="M52">
        <v>17</v>
      </c>
      <c r="P52" s="6"/>
    </row>
    <row r="53" spans="1:16">
      <c r="A53" s="28">
        <v>46</v>
      </c>
      <c r="B53" s="33"/>
      <c r="C53" s="33" t="s">
        <v>439</v>
      </c>
      <c r="D53" s="33" t="s">
        <v>175</v>
      </c>
      <c r="E53" s="48">
        <v>2009</v>
      </c>
      <c r="F53" s="24">
        <f t="shared" ref="F53" si="12">SUM(G53:AH53)</f>
        <v>11</v>
      </c>
      <c r="J53" s="6">
        <v>11</v>
      </c>
      <c r="L53" s="35"/>
      <c r="P53" s="6"/>
    </row>
    <row r="54" spans="1:16">
      <c r="A54" s="4">
        <v>47</v>
      </c>
      <c r="B54" s="33"/>
      <c r="C54" s="33" t="s">
        <v>269</v>
      </c>
      <c r="D54" s="33" t="s">
        <v>175</v>
      </c>
      <c r="E54" s="49">
        <v>1958</v>
      </c>
      <c r="F54" s="24">
        <f t="shared" si="1"/>
        <v>25</v>
      </c>
      <c r="G54" s="6">
        <v>8</v>
      </c>
      <c r="J54" s="6">
        <v>8</v>
      </c>
      <c r="L54" s="35"/>
      <c r="M54">
        <v>9</v>
      </c>
      <c r="P54" s="6"/>
    </row>
    <row r="55" spans="1:16">
      <c r="A55" s="28">
        <v>48</v>
      </c>
      <c r="B55" s="33"/>
      <c r="C55" s="33" t="s">
        <v>202</v>
      </c>
      <c r="D55" s="33" t="s">
        <v>175</v>
      </c>
      <c r="E55" s="48">
        <v>2007</v>
      </c>
      <c r="F55" s="24">
        <f t="shared" si="1"/>
        <v>52</v>
      </c>
      <c r="G55" s="6">
        <v>22</v>
      </c>
      <c r="J55" s="6">
        <v>12</v>
      </c>
      <c r="L55" s="35"/>
      <c r="M55">
        <v>18</v>
      </c>
      <c r="P55" s="6"/>
    </row>
    <row r="56" spans="1:16">
      <c r="A56" s="4">
        <v>49</v>
      </c>
      <c r="B56" s="33"/>
      <c r="C56" s="33" t="s">
        <v>438</v>
      </c>
      <c r="D56" s="33" t="s">
        <v>175</v>
      </c>
      <c r="E56" s="48">
        <v>2009</v>
      </c>
      <c r="F56" s="24">
        <f t="shared" si="1"/>
        <v>51</v>
      </c>
      <c r="G56" s="6">
        <v>21</v>
      </c>
      <c r="J56" s="6">
        <v>13</v>
      </c>
      <c r="L56" s="35"/>
      <c r="M56">
        <v>17</v>
      </c>
      <c r="P56" s="6"/>
    </row>
    <row r="57" spans="1:16">
      <c r="A57" s="28">
        <v>50</v>
      </c>
      <c r="B57" s="33"/>
      <c r="C57" s="33" t="s">
        <v>221</v>
      </c>
      <c r="D57" s="33" t="s">
        <v>177</v>
      </c>
      <c r="E57" s="31"/>
      <c r="F57" s="24">
        <f t="shared" si="1"/>
        <v>4</v>
      </c>
      <c r="G57" s="6">
        <v>4</v>
      </c>
      <c r="L57" s="35"/>
      <c r="P57" s="6"/>
    </row>
    <row r="58" spans="1:16">
      <c r="A58" s="4">
        <v>51</v>
      </c>
      <c r="B58" s="33"/>
      <c r="C58" s="33" t="s">
        <v>196</v>
      </c>
      <c r="D58" s="33" t="s">
        <v>177</v>
      </c>
      <c r="E58" s="48">
        <v>2006</v>
      </c>
      <c r="F58" s="24">
        <f t="shared" si="1"/>
        <v>28</v>
      </c>
      <c r="G58" s="6">
        <v>28</v>
      </c>
      <c r="L58" s="35"/>
      <c r="P58" s="6"/>
    </row>
    <row r="59" spans="1:16">
      <c r="A59" s="28">
        <v>52</v>
      </c>
      <c r="B59" s="33"/>
      <c r="C59" s="33" t="s">
        <v>270</v>
      </c>
      <c r="D59" s="33" t="s">
        <v>271</v>
      </c>
      <c r="E59" s="50">
        <v>1994</v>
      </c>
      <c r="F59" s="24">
        <f t="shared" si="1"/>
        <v>64</v>
      </c>
      <c r="G59" s="6">
        <v>33</v>
      </c>
      <c r="H59">
        <v>31</v>
      </c>
      <c r="L59" s="35"/>
      <c r="P59" s="6"/>
    </row>
    <row r="60" spans="1:16">
      <c r="A60" s="4">
        <v>53</v>
      </c>
      <c r="B60" s="33"/>
      <c r="C60" s="33" t="s">
        <v>274</v>
      </c>
      <c r="D60" s="33" t="s">
        <v>271</v>
      </c>
      <c r="E60" s="50">
        <v>1990</v>
      </c>
      <c r="F60" s="24">
        <f t="shared" si="1"/>
        <v>30</v>
      </c>
      <c r="G60" s="6">
        <v>30</v>
      </c>
      <c r="L60" s="35"/>
      <c r="P60" s="6"/>
    </row>
    <row r="61" spans="1:16">
      <c r="A61" s="28">
        <v>54</v>
      </c>
      <c r="B61" s="33"/>
      <c r="C61" s="33" t="s">
        <v>191</v>
      </c>
      <c r="D61" s="33" t="s">
        <v>192</v>
      </c>
      <c r="E61" s="49">
        <v>1952</v>
      </c>
      <c r="F61" s="24">
        <f t="shared" ref="F61:F226" si="13">SUM(G61:AH61)</f>
        <v>55</v>
      </c>
      <c r="G61" s="6">
        <v>33</v>
      </c>
      <c r="L61" s="35"/>
      <c r="M61">
        <v>22</v>
      </c>
      <c r="P61" s="6"/>
    </row>
    <row r="62" spans="1:16">
      <c r="A62" s="4">
        <v>55</v>
      </c>
      <c r="B62" s="33"/>
      <c r="C62" s="33" t="s">
        <v>644</v>
      </c>
      <c r="D62" s="33" t="s">
        <v>180</v>
      </c>
      <c r="E62" s="49">
        <v>1958</v>
      </c>
      <c r="F62" s="24">
        <f t="shared" si="13"/>
        <v>13</v>
      </c>
      <c r="L62" s="35"/>
      <c r="M62">
        <v>13</v>
      </c>
      <c r="P62" s="6"/>
    </row>
    <row r="63" spans="1:16">
      <c r="A63" s="28">
        <v>56</v>
      </c>
      <c r="B63" s="33"/>
      <c r="C63" s="33" t="s">
        <v>265</v>
      </c>
      <c r="D63" s="33" t="s">
        <v>177</v>
      </c>
      <c r="E63" s="43"/>
      <c r="F63" s="24">
        <f t="shared" si="13"/>
        <v>12</v>
      </c>
      <c r="G63" s="6">
        <v>12</v>
      </c>
      <c r="L63" s="35"/>
      <c r="P63" s="6"/>
    </row>
    <row r="64" spans="1:16">
      <c r="A64" s="4">
        <v>57</v>
      </c>
      <c r="B64" s="33"/>
      <c r="C64" s="33" t="s">
        <v>268</v>
      </c>
      <c r="D64" s="33" t="s">
        <v>177</v>
      </c>
      <c r="E64" s="43"/>
      <c r="F64" s="24">
        <f t="shared" si="13"/>
        <v>9</v>
      </c>
      <c r="G64" s="6">
        <v>9</v>
      </c>
      <c r="L64" s="35"/>
      <c r="P64" s="6"/>
    </row>
    <row r="65" spans="1:16">
      <c r="A65" s="28">
        <v>58</v>
      </c>
      <c r="B65" s="33"/>
      <c r="C65" s="33" t="s">
        <v>476</v>
      </c>
      <c r="D65" s="33" t="s">
        <v>233</v>
      </c>
      <c r="E65" s="43">
        <v>1990</v>
      </c>
      <c r="F65" s="24">
        <f t="shared" si="13"/>
        <v>18</v>
      </c>
      <c r="J65" s="6">
        <v>18</v>
      </c>
      <c r="L65" s="35"/>
      <c r="P65" s="6"/>
    </row>
    <row r="66" spans="1:16">
      <c r="A66" s="4">
        <v>59</v>
      </c>
      <c r="B66" s="33"/>
      <c r="C66" s="33" t="s">
        <v>230</v>
      </c>
      <c r="D66" s="33" t="s">
        <v>180</v>
      </c>
      <c r="E66" s="48">
        <v>2002</v>
      </c>
      <c r="F66" s="24">
        <f t="shared" si="13"/>
        <v>8</v>
      </c>
      <c r="G66" s="6">
        <v>8</v>
      </c>
      <c r="L66" s="35"/>
      <c r="P66" s="6"/>
    </row>
    <row r="67" spans="1:16">
      <c r="A67" s="28">
        <v>60</v>
      </c>
      <c r="B67" s="33"/>
      <c r="C67" s="33" t="s">
        <v>284</v>
      </c>
      <c r="D67" s="33" t="s">
        <v>177</v>
      </c>
      <c r="E67" s="43"/>
      <c r="F67" s="24">
        <f t="shared" si="13"/>
        <v>21</v>
      </c>
      <c r="G67" s="6">
        <v>21</v>
      </c>
      <c r="L67" s="35"/>
      <c r="P67" s="6"/>
    </row>
    <row r="68" spans="1:16">
      <c r="A68" s="4">
        <v>61</v>
      </c>
      <c r="B68" s="33"/>
      <c r="C68" s="33" t="s">
        <v>627</v>
      </c>
      <c r="D68" s="33" t="s">
        <v>192</v>
      </c>
      <c r="E68" s="49">
        <v>1944</v>
      </c>
      <c r="F68" s="24">
        <f t="shared" si="13"/>
        <v>20</v>
      </c>
      <c r="L68" s="35"/>
      <c r="M68">
        <v>20</v>
      </c>
      <c r="P68" s="6"/>
    </row>
    <row r="69" spans="1:16">
      <c r="A69" s="28">
        <v>62</v>
      </c>
      <c r="B69" s="33"/>
      <c r="C69" s="33" t="s">
        <v>227</v>
      </c>
      <c r="D69" s="33" t="s">
        <v>180</v>
      </c>
      <c r="E69" s="48">
        <v>2007</v>
      </c>
      <c r="F69" s="24">
        <f t="shared" si="13"/>
        <v>44</v>
      </c>
      <c r="G69" s="6">
        <v>14</v>
      </c>
      <c r="L69" s="35"/>
      <c r="M69">
        <v>30</v>
      </c>
      <c r="P69" s="6"/>
    </row>
    <row r="70" spans="1:16">
      <c r="A70" s="4">
        <v>63</v>
      </c>
      <c r="B70" s="33"/>
      <c r="C70" s="33" t="s">
        <v>504</v>
      </c>
      <c r="D70" s="33" t="s">
        <v>177</v>
      </c>
      <c r="E70" s="49">
        <v>1970</v>
      </c>
      <c r="F70" s="24">
        <f t="shared" si="13"/>
        <v>20</v>
      </c>
      <c r="J70" s="6">
        <v>20</v>
      </c>
      <c r="L70" s="35"/>
      <c r="P70" s="6"/>
    </row>
    <row r="71" spans="1:16">
      <c r="A71" s="28">
        <v>64</v>
      </c>
      <c r="B71" s="33"/>
      <c r="C71" s="33" t="s">
        <v>298</v>
      </c>
      <c r="D71" s="33" t="s">
        <v>192</v>
      </c>
      <c r="E71" s="49">
        <v>1972</v>
      </c>
      <c r="F71" s="24">
        <f t="shared" si="13"/>
        <v>55</v>
      </c>
      <c r="G71" s="6">
        <v>23</v>
      </c>
      <c r="J71" s="6">
        <v>32</v>
      </c>
      <c r="L71" s="35"/>
      <c r="P71" s="6"/>
    </row>
    <row r="72" spans="1:16">
      <c r="A72" s="4">
        <v>65</v>
      </c>
      <c r="B72" s="33"/>
      <c r="C72" s="33" t="s">
        <v>484</v>
      </c>
      <c r="D72" s="33" t="s">
        <v>233</v>
      </c>
      <c r="E72" s="49">
        <v>1964</v>
      </c>
      <c r="F72" s="24">
        <f t="shared" si="13"/>
        <v>8</v>
      </c>
      <c r="J72" s="6">
        <v>8</v>
      </c>
      <c r="L72" s="35"/>
      <c r="P72" s="6"/>
    </row>
    <row r="73" spans="1:16">
      <c r="A73" s="28">
        <v>66</v>
      </c>
      <c r="B73" s="33"/>
      <c r="C73" s="33" t="s">
        <v>238</v>
      </c>
      <c r="D73" s="33" t="s">
        <v>177</v>
      </c>
      <c r="E73" s="49"/>
      <c r="F73" s="24">
        <f t="shared" si="13"/>
        <v>16</v>
      </c>
      <c r="G73" s="6">
        <v>16</v>
      </c>
      <c r="L73" s="35"/>
      <c r="P73" s="6"/>
    </row>
    <row r="74" spans="1:16">
      <c r="A74" s="4">
        <v>67</v>
      </c>
      <c r="B74" s="33"/>
      <c r="C74" s="33" t="s">
        <v>256</v>
      </c>
      <c r="D74" s="33" t="s">
        <v>233</v>
      </c>
      <c r="E74" s="49">
        <v>1950</v>
      </c>
      <c r="F74" s="24">
        <f t="shared" si="13"/>
        <v>24</v>
      </c>
      <c r="G74" s="6">
        <v>24</v>
      </c>
      <c r="L74" s="35"/>
      <c r="P74" s="6"/>
    </row>
    <row r="75" spans="1:16">
      <c r="A75" s="28">
        <v>68</v>
      </c>
      <c r="B75" s="33"/>
      <c r="C75" s="33" t="s">
        <v>281</v>
      </c>
      <c r="D75" s="33" t="s">
        <v>233</v>
      </c>
      <c r="E75" s="49">
        <v>1955</v>
      </c>
      <c r="F75" s="24">
        <f t="shared" si="13"/>
        <v>25</v>
      </c>
      <c r="G75" s="6">
        <v>25</v>
      </c>
      <c r="L75" s="35"/>
      <c r="P75" s="6"/>
    </row>
    <row r="76" spans="1:16">
      <c r="A76" s="4">
        <v>69</v>
      </c>
      <c r="B76" s="33"/>
      <c r="C76" s="33" t="s">
        <v>621</v>
      </c>
      <c r="D76" s="33" t="s">
        <v>177</v>
      </c>
      <c r="E76" s="43"/>
      <c r="F76" s="24">
        <f t="shared" si="13"/>
        <v>12</v>
      </c>
      <c r="L76" s="35"/>
      <c r="M76">
        <v>12</v>
      </c>
      <c r="P76" s="6"/>
    </row>
    <row r="77" spans="1:16">
      <c r="A77" s="28">
        <v>70</v>
      </c>
      <c r="B77" s="33"/>
      <c r="C77" s="33" t="s">
        <v>612</v>
      </c>
      <c r="D77" s="33" t="s">
        <v>177</v>
      </c>
      <c r="E77" s="49"/>
      <c r="F77" s="24">
        <f t="shared" ref="F77" si="14">SUM(G77:AH77)</f>
        <v>24</v>
      </c>
      <c r="L77" s="35"/>
      <c r="M77">
        <v>24</v>
      </c>
      <c r="P77" s="6"/>
    </row>
    <row r="78" spans="1:16">
      <c r="A78" s="4">
        <v>71</v>
      </c>
      <c r="B78" s="33"/>
      <c r="C78" s="33" t="s">
        <v>225</v>
      </c>
      <c r="D78" s="33" t="s">
        <v>180</v>
      </c>
      <c r="E78" s="48">
        <v>2003</v>
      </c>
      <c r="F78" s="24">
        <f t="shared" si="13"/>
        <v>19</v>
      </c>
      <c r="G78" s="6">
        <v>19</v>
      </c>
      <c r="L78" s="35"/>
      <c r="P78" s="6"/>
    </row>
    <row r="79" spans="1:16">
      <c r="A79" s="28">
        <v>72</v>
      </c>
      <c r="B79" s="33"/>
      <c r="C79" s="33" t="s">
        <v>473</v>
      </c>
      <c r="D79" s="33" t="s">
        <v>192</v>
      </c>
      <c r="E79" s="49">
        <v>1952</v>
      </c>
      <c r="F79" s="24">
        <f t="shared" si="13"/>
        <v>22</v>
      </c>
      <c r="J79" s="6">
        <v>22</v>
      </c>
      <c r="L79" s="35"/>
      <c r="P79" s="6"/>
    </row>
    <row r="80" spans="1:16">
      <c r="A80" s="4">
        <v>73</v>
      </c>
      <c r="B80" s="33"/>
      <c r="C80" s="33" t="s">
        <v>474</v>
      </c>
      <c r="D80" s="33" t="s">
        <v>251</v>
      </c>
      <c r="E80" s="49">
        <v>1943</v>
      </c>
      <c r="F80" s="24">
        <f t="shared" si="13"/>
        <v>21</v>
      </c>
      <c r="J80" s="6">
        <v>21</v>
      </c>
      <c r="L80" s="35"/>
      <c r="P80" s="6"/>
    </row>
    <row r="81" spans="1:16">
      <c r="A81" s="28">
        <v>74</v>
      </c>
      <c r="B81" s="33"/>
      <c r="C81" s="33" t="s">
        <v>456</v>
      </c>
      <c r="D81" s="33" t="s">
        <v>177</v>
      </c>
      <c r="E81" s="49">
        <v>1971</v>
      </c>
      <c r="F81" s="24">
        <f t="shared" si="13"/>
        <v>58</v>
      </c>
      <c r="J81" s="6">
        <v>18</v>
      </c>
      <c r="K81">
        <v>17</v>
      </c>
      <c r="L81" s="35"/>
      <c r="M81">
        <v>11</v>
      </c>
      <c r="N81">
        <v>12</v>
      </c>
      <c r="P81" s="6"/>
    </row>
    <row r="82" spans="1:16">
      <c r="A82" s="4">
        <v>75</v>
      </c>
      <c r="B82" s="33"/>
      <c r="C82" s="33" t="s">
        <v>250</v>
      </c>
      <c r="D82" s="33" t="s">
        <v>251</v>
      </c>
      <c r="E82" s="49">
        <v>1943</v>
      </c>
      <c r="F82" s="24">
        <f t="shared" si="13"/>
        <v>27</v>
      </c>
      <c r="G82" s="6">
        <v>27</v>
      </c>
      <c r="L82" s="35"/>
      <c r="P82" s="6"/>
    </row>
    <row r="83" spans="1:16">
      <c r="A83" s="28">
        <v>76</v>
      </c>
      <c r="B83" s="33"/>
      <c r="C83" s="33" t="s">
        <v>640</v>
      </c>
      <c r="D83" s="33" t="s">
        <v>192</v>
      </c>
      <c r="E83" s="31">
        <v>1984</v>
      </c>
      <c r="F83" s="24">
        <f t="shared" si="13"/>
        <v>19</v>
      </c>
      <c r="L83" s="35"/>
      <c r="M83">
        <v>19</v>
      </c>
      <c r="P83" s="6"/>
    </row>
    <row r="84" spans="1:16">
      <c r="A84" s="4">
        <v>77</v>
      </c>
      <c r="B84" s="33"/>
      <c r="C84" s="33" t="s">
        <v>208</v>
      </c>
      <c r="D84" s="33" t="s">
        <v>207</v>
      </c>
      <c r="E84" s="31">
        <v>1981</v>
      </c>
      <c r="F84" s="24">
        <f t="shared" si="13"/>
        <v>12</v>
      </c>
      <c r="G84" s="6">
        <v>12</v>
      </c>
      <c r="L84" s="35"/>
      <c r="P84" s="6"/>
    </row>
    <row r="85" spans="1:16">
      <c r="A85" s="28">
        <v>78</v>
      </c>
      <c r="B85" s="33"/>
      <c r="C85" s="33" t="s">
        <v>634</v>
      </c>
      <c r="D85" s="33" t="s">
        <v>450</v>
      </c>
      <c r="E85" s="31">
        <v>1978</v>
      </c>
      <c r="F85" s="24">
        <f t="shared" si="13"/>
        <v>15</v>
      </c>
      <c r="L85" s="35"/>
      <c r="M85">
        <v>15</v>
      </c>
      <c r="P85" s="6"/>
    </row>
    <row r="86" spans="1:16">
      <c r="A86" s="4">
        <v>79</v>
      </c>
      <c r="B86" s="33"/>
      <c r="C86" s="33" t="s">
        <v>272</v>
      </c>
      <c r="D86" s="33" t="s">
        <v>273</v>
      </c>
      <c r="E86" s="31">
        <v>1981</v>
      </c>
      <c r="F86" s="24">
        <f t="shared" si="13"/>
        <v>31</v>
      </c>
      <c r="G86" s="6">
        <v>31</v>
      </c>
      <c r="L86" s="35"/>
      <c r="P86" s="6"/>
    </row>
    <row r="87" spans="1:16">
      <c r="A87" s="28">
        <v>80</v>
      </c>
      <c r="B87" s="33"/>
      <c r="C87" s="33" t="s">
        <v>472</v>
      </c>
      <c r="D87" s="33" t="s">
        <v>173</v>
      </c>
      <c r="E87" s="49">
        <v>1951</v>
      </c>
      <c r="F87" s="24">
        <f t="shared" si="13"/>
        <v>42</v>
      </c>
      <c r="J87" s="6">
        <v>23</v>
      </c>
      <c r="L87" s="35"/>
      <c r="M87">
        <v>19</v>
      </c>
      <c r="P87" s="6"/>
    </row>
    <row r="88" spans="1:16">
      <c r="A88" s="4">
        <v>81</v>
      </c>
      <c r="B88" s="33"/>
      <c r="C88" s="33" t="s">
        <v>637</v>
      </c>
      <c r="D88" s="33" t="s">
        <v>180</v>
      </c>
      <c r="E88" s="49">
        <v>1959</v>
      </c>
      <c r="F88" s="24">
        <f t="shared" si="13"/>
        <v>9</v>
      </c>
      <c r="L88" s="35"/>
      <c r="M88">
        <v>9</v>
      </c>
      <c r="P88" s="6"/>
    </row>
    <row r="89" spans="1:16">
      <c r="A89" s="28">
        <v>82</v>
      </c>
      <c r="B89" s="33"/>
      <c r="C89" s="33" t="s">
        <v>457</v>
      </c>
      <c r="D89" s="33" t="s">
        <v>233</v>
      </c>
      <c r="E89" s="48">
        <v>2002</v>
      </c>
      <c r="F89" s="24">
        <f t="shared" si="13"/>
        <v>37</v>
      </c>
      <c r="J89" s="6">
        <v>17</v>
      </c>
      <c r="K89">
        <v>20</v>
      </c>
      <c r="L89" s="35"/>
      <c r="P89" s="6"/>
    </row>
    <row r="90" spans="1:16">
      <c r="A90" s="4">
        <v>83</v>
      </c>
      <c r="B90" s="33"/>
      <c r="C90" s="33" t="s">
        <v>470</v>
      </c>
      <c r="D90" s="33" t="s">
        <v>233</v>
      </c>
      <c r="E90" s="49">
        <v>1959</v>
      </c>
      <c r="F90" s="24">
        <f t="shared" ref="F90:F93" si="15">SUM(G90:AH90)</f>
        <v>31</v>
      </c>
      <c r="J90" s="6">
        <v>31</v>
      </c>
      <c r="L90" s="35"/>
      <c r="P90" s="6"/>
    </row>
    <row r="91" spans="1:16">
      <c r="A91" s="28">
        <v>84</v>
      </c>
      <c r="B91" s="33"/>
      <c r="C91" s="33" t="s">
        <v>641</v>
      </c>
      <c r="D91" s="33" t="s">
        <v>289</v>
      </c>
      <c r="E91" s="31">
        <v>1997</v>
      </c>
      <c r="F91" s="24">
        <f t="shared" ref="F91" si="16">SUM(G91:AH91)</f>
        <v>17</v>
      </c>
      <c r="L91" s="35"/>
      <c r="M91">
        <v>17</v>
      </c>
      <c r="P91" s="6"/>
    </row>
    <row r="92" spans="1:16">
      <c r="A92" s="4">
        <v>85</v>
      </c>
      <c r="B92" s="33"/>
      <c r="C92" s="33" t="s">
        <v>624</v>
      </c>
      <c r="D92" s="33" t="s">
        <v>289</v>
      </c>
      <c r="E92" s="48">
        <v>2003</v>
      </c>
      <c r="F92" s="24">
        <f t="shared" si="15"/>
        <v>7</v>
      </c>
      <c r="L92" s="35"/>
      <c r="M92">
        <v>7</v>
      </c>
      <c r="P92" s="6"/>
    </row>
    <row r="93" spans="1:16">
      <c r="A93" s="28">
        <v>86</v>
      </c>
      <c r="B93" s="33"/>
      <c r="C93" s="33" t="s">
        <v>642</v>
      </c>
      <c r="D93" s="33" t="s">
        <v>235</v>
      </c>
      <c r="E93" s="49">
        <v>1969</v>
      </c>
      <c r="F93" s="24">
        <f t="shared" si="15"/>
        <v>15</v>
      </c>
      <c r="L93" s="35"/>
      <c r="M93">
        <v>15</v>
      </c>
      <c r="P93" s="6"/>
    </row>
    <row r="94" spans="1:16">
      <c r="A94" s="4">
        <v>87</v>
      </c>
      <c r="B94" s="33"/>
      <c r="C94" s="33" t="s">
        <v>280</v>
      </c>
      <c r="D94" s="33" t="s">
        <v>177</v>
      </c>
      <c r="E94" s="49">
        <v>1970</v>
      </c>
      <c r="F94" s="24">
        <f t="shared" si="13"/>
        <v>58</v>
      </c>
      <c r="G94" s="6">
        <v>26</v>
      </c>
      <c r="J94" s="6">
        <v>28</v>
      </c>
      <c r="L94" s="35"/>
      <c r="M94">
        <v>4</v>
      </c>
      <c r="P94" s="6"/>
    </row>
    <row r="95" spans="1:16">
      <c r="A95" s="28">
        <v>88</v>
      </c>
      <c r="B95" s="33"/>
      <c r="C95" s="33" t="s">
        <v>212</v>
      </c>
      <c r="D95" s="33" t="s">
        <v>177</v>
      </c>
      <c r="E95" s="31"/>
      <c r="F95" s="24">
        <f t="shared" si="13"/>
        <v>6</v>
      </c>
      <c r="G95" s="6">
        <v>6</v>
      </c>
      <c r="L95" s="35"/>
      <c r="P95" s="6"/>
    </row>
    <row r="96" spans="1:16">
      <c r="A96" s="4">
        <v>89</v>
      </c>
      <c r="B96" s="33"/>
      <c r="C96" s="33" t="s">
        <v>176</v>
      </c>
      <c r="D96" s="33" t="s">
        <v>177</v>
      </c>
      <c r="E96" s="48">
        <v>2002</v>
      </c>
      <c r="F96" s="24">
        <f t="shared" ref="F96:F136" si="17">SUM(G96:AH96)</f>
        <v>62</v>
      </c>
      <c r="G96" s="6">
        <v>51</v>
      </c>
      <c r="J96" s="6">
        <v>11</v>
      </c>
      <c r="L96" s="35"/>
      <c r="P96" s="6"/>
    </row>
    <row r="97" spans="1:16">
      <c r="A97" s="28">
        <v>90</v>
      </c>
      <c r="B97" s="33"/>
      <c r="C97" s="33" t="s">
        <v>614</v>
      </c>
      <c r="D97" s="33" t="s">
        <v>175</v>
      </c>
      <c r="E97" s="48">
        <v>2006</v>
      </c>
      <c r="F97" s="24">
        <f t="shared" si="17"/>
        <v>12</v>
      </c>
      <c r="L97" s="35"/>
      <c r="M97">
        <v>12</v>
      </c>
      <c r="P97" s="6"/>
    </row>
    <row r="98" spans="1:16">
      <c r="A98" s="4">
        <v>91</v>
      </c>
      <c r="B98" s="33"/>
      <c r="C98" s="33" t="s">
        <v>499</v>
      </c>
      <c r="D98" s="33" t="s">
        <v>177</v>
      </c>
      <c r="E98" s="49">
        <v>1972</v>
      </c>
      <c r="F98" s="24">
        <f t="shared" si="17"/>
        <v>44</v>
      </c>
      <c r="J98" s="6">
        <v>26</v>
      </c>
      <c r="L98" s="35"/>
      <c r="M98">
        <v>18</v>
      </c>
      <c r="P98" s="6"/>
    </row>
    <row r="99" spans="1:16">
      <c r="A99" s="28">
        <v>92</v>
      </c>
      <c r="B99" s="33"/>
      <c r="C99" s="33" t="s">
        <v>217</v>
      </c>
      <c r="D99" s="33" t="s">
        <v>218</v>
      </c>
      <c r="E99" s="33">
        <v>1980</v>
      </c>
      <c r="F99" s="24">
        <f t="shared" si="17"/>
        <v>19</v>
      </c>
      <c r="G99" s="6">
        <v>8</v>
      </c>
      <c r="J99" s="6">
        <v>11</v>
      </c>
      <c r="L99" s="35"/>
      <c r="P99" s="6"/>
    </row>
    <row r="100" spans="1:16">
      <c r="A100" s="4">
        <v>93</v>
      </c>
      <c r="B100" s="33"/>
      <c r="C100" s="33" t="s">
        <v>463</v>
      </c>
      <c r="D100" s="33" t="s">
        <v>180</v>
      </c>
      <c r="E100" s="31">
        <v>1973</v>
      </c>
      <c r="F100" s="24">
        <f t="shared" si="17"/>
        <v>18</v>
      </c>
      <c r="J100" s="6">
        <v>18</v>
      </c>
      <c r="L100" s="35"/>
      <c r="P100" s="6"/>
    </row>
    <row r="101" spans="1:16">
      <c r="A101" s="28">
        <v>94</v>
      </c>
      <c r="B101" s="33"/>
      <c r="C101" s="33" t="s">
        <v>469</v>
      </c>
      <c r="D101" s="33" t="s">
        <v>180</v>
      </c>
      <c r="E101" s="48">
        <v>2003</v>
      </c>
      <c r="F101" s="24">
        <f t="shared" ref="F101" si="18">SUM(G101:AH101)</f>
        <v>32</v>
      </c>
      <c r="J101" s="6">
        <v>32</v>
      </c>
      <c r="L101" s="35"/>
      <c r="P101" s="6"/>
    </row>
    <row r="102" spans="1:16">
      <c r="A102" s="4">
        <v>95</v>
      </c>
      <c r="B102" s="33"/>
      <c r="C102" s="33" t="s">
        <v>232</v>
      </c>
      <c r="D102" s="33" t="s">
        <v>233</v>
      </c>
      <c r="E102" s="49">
        <v>1968</v>
      </c>
      <c r="F102" s="24">
        <f t="shared" si="17"/>
        <v>19</v>
      </c>
      <c r="G102" s="6">
        <v>19</v>
      </c>
      <c r="L102" s="35"/>
      <c r="P102" s="6"/>
    </row>
    <row r="103" spans="1:16">
      <c r="A103" s="28">
        <v>96</v>
      </c>
      <c r="B103" s="33"/>
      <c r="C103" s="33" t="s">
        <v>185</v>
      </c>
      <c r="D103" s="33" t="s">
        <v>180</v>
      </c>
      <c r="E103" s="48">
        <v>2007</v>
      </c>
      <c r="F103" s="24">
        <f t="shared" si="17"/>
        <v>44</v>
      </c>
      <c r="G103" s="6">
        <v>44</v>
      </c>
      <c r="L103" s="35"/>
      <c r="P103" s="6"/>
    </row>
    <row r="104" spans="1:16">
      <c r="A104" s="4">
        <v>97</v>
      </c>
      <c r="B104" s="33"/>
      <c r="C104" s="33" t="s">
        <v>187</v>
      </c>
      <c r="D104" s="33" t="s">
        <v>177</v>
      </c>
      <c r="E104" s="48">
        <v>2005</v>
      </c>
      <c r="F104" s="24">
        <f t="shared" si="17"/>
        <v>41</v>
      </c>
      <c r="G104" s="6">
        <v>41</v>
      </c>
      <c r="L104" s="35"/>
      <c r="P104" s="6"/>
    </row>
    <row r="105" spans="1:16">
      <c r="A105" s="28">
        <v>98</v>
      </c>
      <c r="B105" s="33"/>
      <c r="C105" s="33" t="s">
        <v>254</v>
      </c>
      <c r="D105" s="33" t="s">
        <v>255</v>
      </c>
      <c r="E105" s="49">
        <v>1945</v>
      </c>
      <c r="F105" s="24">
        <f t="shared" si="17"/>
        <v>25</v>
      </c>
      <c r="G105" s="6">
        <v>25</v>
      </c>
      <c r="L105" s="35"/>
      <c r="P105" s="6"/>
    </row>
    <row r="106" spans="1:16">
      <c r="A106" s="4">
        <v>99</v>
      </c>
      <c r="B106" s="33"/>
      <c r="C106" s="33" t="s">
        <v>200</v>
      </c>
      <c r="D106" s="33" t="s">
        <v>175</v>
      </c>
      <c r="E106" s="31">
        <v>1976</v>
      </c>
      <c r="F106" s="24">
        <f t="shared" si="17"/>
        <v>61</v>
      </c>
      <c r="G106" s="6">
        <v>24</v>
      </c>
      <c r="H106">
        <v>12</v>
      </c>
      <c r="L106" s="35"/>
      <c r="M106">
        <v>25</v>
      </c>
      <c r="P106" s="6"/>
    </row>
    <row r="107" spans="1:16">
      <c r="A107" s="28">
        <v>100</v>
      </c>
      <c r="B107" s="33"/>
      <c r="C107" s="33" t="s">
        <v>625</v>
      </c>
      <c r="D107" s="33" t="s">
        <v>173</v>
      </c>
      <c r="E107" s="49">
        <v>1951</v>
      </c>
      <c r="F107" s="24">
        <f t="shared" si="17"/>
        <v>25</v>
      </c>
      <c r="L107" s="35"/>
      <c r="M107">
        <v>25</v>
      </c>
      <c r="P107" s="6"/>
    </row>
    <row r="108" spans="1:16">
      <c r="A108" s="4">
        <v>101</v>
      </c>
      <c r="B108" s="33"/>
      <c r="C108" s="33" t="s">
        <v>195</v>
      </c>
      <c r="D108" s="33" t="s">
        <v>177</v>
      </c>
      <c r="E108" s="33"/>
      <c r="F108" s="24">
        <f t="shared" si="17"/>
        <v>29</v>
      </c>
      <c r="G108" s="6">
        <v>29</v>
      </c>
      <c r="L108" s="35"/>
      <c r="P108" s="6"/>
    </row>
    <row r="109" spans="1:16">
      <c r="A109" s="28">
        <v>102</v>
      </c>
      <c r="B109" s="33"/>
      <c r="C109" s="33" t="s">
        <v>292</v>
      </c>
      <c r="D109" s="33" t="s">
        <v>233</v>
      </c>
      <c r="E109" s="49">
        <v>1967</v>
      </c>
      <c r="F109" s="24">
        <f t="shared" si="17"/>
        <v>28</v>
      </c>
      <c r="G109" s="6">
        <v>28</v>
      </c>
      <c r="L109" s="35"/>
      <c r="P109" s="6"/>
    </row>
    <row r="110" spans="1:16">
      <c r="A110" s="4">
        <v>103</v>
      </c>
      <c r="B110" s="33"/>
      <c r="C110" s="33" t="s">
        <v>245</v>
      </c>
      <c r="D110" s="33" t="s">
        <v>173</v>
      </c>
      <c r="E110" s="49">
        <v>1941</v>
      </c>
      <c r="F110" s="24">
        <f t="shared" si="17"/>
        <v>21</v>
      </c>
      <c r="G110" s="6">
        <v>9</v>
      </c>
      <c r="L110" s="35"/>
      <c r="M110">
        <v>12</v>
      </c>
      <c r="P110" s="6"/>
    </row>
    <row r="111" spans="1:16">
      <c r="A111" s="28">
        <v>104</v>
      </c>
      <c r="B111" s="33"/>
      <c r="C111" s="33" t="s">
        <v>643</v>
      </c>
      <c r="D111" s="33" t="s">
        <v>279</v>
      </c>
      <c r="E111" s="33"/>
      <c r="F111" s="24">
        <f t="shared" si="17"/>
        <v>14</v>
      </c>
      <c r="L111" s="35"/>
      <c r="M111">
        <v>14</v>
      </c>
      <c r="P111" s="6"/>
    </row>
    <row r="112" spans="1:16">
      <c r="A112" s="4">
        <v>105</v>
      </c>
      <c r="B112" s="33"/>
      <c r="C112" s="33" t="s">
        <v>285</v>
      </c>
      <c r="D112" s="33" t="s">
        <v>286</v>
      </c>
      <c r="E112" s="33"/>
      <c r="F112" s="24">
        <f t="shared" si="17"/>
        <v>20</v>
      </c>
      <c r="G112" s="6">
        <v>20</v>
      </c>
      <c r="L112" s="35"/>
      <c r="P112" s="6"/>
    </row>
    <row r="113" spans="1:16">
      <c r="A113" s="28">
        <v>106</v>
      </c>
      <c r="B113" s="33"/>
      <c r="C113" s="33" t="s">
        <v>260</v>
      </c>
      <c r="D113" s="33" t="s">
        <v>233</v>
      </c>
      <c r="E113" s="33">
        <v>1979</v>
      </c>
      <c r="F113" s="24">
        <f t="shared" si="17"/>
        <v>20</v>
      </c>
      <c r="G113" s="6">
        <v>20</v>
      </c>
      <c r="L113" s="35"/>
      <c r="P113" s="6"/>
    </row>
    <row r="114" spans="1:16">
      <c r="A114" s="4">
        <v>107</v>
      </c>
      <c r="B114" s="33"/>
      <c r="C114" s="33" t="s">
        <v>632</v>
      </c>
      <c r="D114" s="33" t="s">
        <v>491</v>
      </c>
      <c r="E114" s="33"/>
      <c r="F114" s="24">
        <f t="shared" si="17"/>
        <v>21</v>
      </c>
      <c r="L114" s="35"/>
      <c r="M114">
        <v>21</v>
      </c>
      <c r="P114" s="6"/>
    </row>
    <row r="115" spans="1:16">
      <c r="A115" s="28">
        <v>108</v>
      </c>
      <c r="B115" s="33"/>
      <c r="C115" s="33" t="s">
        <v>468</v>
      </c>
      <c r="D115" s="33" t="s">
        <v>192</v>
      </c>
      <c r="E115" s="49">
        <v>1942</v>
      </c>
      <c r="F115" s="24">
        <f t="shared" si="17"/>
        <v>22</v>
      </c>
      <c r="J115" s="6">
        <v>9</v>
      </c>
      <c r="L115" s="35"/>
      <c r="M115">
        <v>13</v>
      </c>
      <c r="P115" s="6"/>
    </row>
    <row r="116" spans="1:16">
      <c r="A116" s="4">
        <v>109</v>
      </c>
      <c r="B116" s="33"/>
      <c r="C116" s="33" t="s">
        <v>483</v>
      </c>
      <c r="D116" s="33" t="s">
        <v>482</v>
      </c>
      <c r="E116" s="33">
        <v>1992</v>
      </c>
      <c r="F116" s="24">
        <f t="shared" si="17"/>
        <v>9</v>
      </c>
      <c r="J116" s="6">
        <v>9</v>
      </c>
      <c r="L116" s="35"/>
      <c r="P116" s="6"/>
    </row>
    <row r="117" spans="1:16">
      <c r="A117" s="28">
        <v>110</v>
      </c>
      <c r="B117" s="33"/>
      <c r="C117" s="33" t="s">
        <v>481</v>
      </c>
      <c r="D117" s="33" t="s">
        <v>482</v>
      </c>
      <c r="E117" s="33">
        <v>1993</v>
      </c>
      <c r="F117" s="24">
        <f t="shared" si="17"/>
        <v>10</v>
      </c>
      <c r="J117" s="6">
        <v>10</v>
      </c>
      <c r="L117" s="35"/>
      <c r="P117" s="6"/>
    </row>
    <row r="118" spans="1:16">
      <c r="A118" s="4">
        <v>111</v>
      </c>
      <c r="B118" s="33"/>
      <c r="C118" s="33" t="s">
        <v>611</v>
      </c>
      <c r="D118" s="33" t="s">
        <v>180</v>
      </c>
      <c r="E118" s="33"/>
      <c r="F118" s="24">
        <f t="shared" si="17"/>
        <v>28</v>
      </c>
      <c r="L118" s="35"/>
      <c r="M118">
        <v>28</v>
      </c>
      <c r="P118" s="6"/>
    </row>
    <row r="119" spans="1:16">
      <c r="A119" s="28">
        <v>112</v>
      </c>
      <c r="B119" s="33"/>
      <c r="C119" s="33" t="s">
        <v>479</v>
      </c>
      <c r="D119" s="33" t="s">
        <v>450</v>
      </c>
      <c r="E119" s="48">
        <v>2003</v>
      </c>
      <c r="F119" s="24">
        <f t="shared" ref="F119" si="19">SUM(G119:AH119)</f>
        <v>14</v>
      </c>
      <c r="J119" s="6">
        <v>14</v>
      </c>
      <c r="L119" s="35"/>
      <c r="P119" s="6"/>
    </row>
    <row r="120" spans="1:16">
      <c r="A120" s="4">
        <v>113</v>
      </c>
      <c r="B120" s="33"/>
      <c r="C120" s="33" t="s">
        <v>461</v>
      </c>
      <c r="D120" s="33" t="s">
        <v>450</v>
      </c>
      <c r="E120" s="48">
        <v>2006</v>
      </c>
      <c r="F120" s="24">
        <f t="shared" si="17"/>
        <v>26</v>
      </c>
      <c r="J120" s="6">
        <v>10</v>
      </c>
      <c r="L120" s="35"/>
      <c r="M120">
        <v>16</v>
      </c>
      <c r="P120" s="6"/>
    </row>
    <row r="121" spans="1:16">
      <c r="A121" s="28">
        <v>114</v>
      </c>
      <c r="B121" s="33"/>
      <c r="C121" s="33" t="s">
        <v>478</v>
      </c>
      <c r="D121" s="33" t="s">
        <v>450</v>
      </c>
      <c r="E121" s="48">
        <v>2005</v>
      </c>
      <c r="F121" s="24">
        <f t="shared" ref="F121" si="20">SUM(G121:AH121)</f>
        <v>32</v>
      </c>
      <c r="J121" s="6">
        <v>15</v>
      </c>
      <c r="L121" s="35"/>
      <c r="M121">
        <v>17</v>
      </c>
      <c r="P121" s="6"/>
    </row>
    <row r="122" spans="1:16">
      <c r="A122" s="4">
        <v>115</v>
      </c>
      <c r="B122" s="33"/>
      <c r="C122" s="33" t="s">
        <v>462</v>
      </c>
      <c r="D122" s="33" t="s">
        <v>177</v>
      </c>
      <c r="E122" s="49">
        <v>1972</v>
      </c>
      <c r="F122" s="24">
        <f t="shared" ref="F122:F123" si="21">SUM(G122:AH122)</f>
        <v>24</v>
      </c>
      <c r="J122" s="6">
        <v>9</v>
      </c>
      <c r="L122" s="35"/>
      <c r="M122">
        <v>15</v>
      </c>
      <c r="P122" s="6"/>
    </row>
    <row r="123" spans="1:16">
      <c r="A123" s="28">
        <v>116</v>
      </c>
      <c r="B123" s="33"/>
      <c r="C123" s="33" t="s">
        <v>489</v>
      </c>
      <c r="D123" s="33" t="s">
        <v>450</v>
      </c>
      <c r="E123" s="49">
        <v>1971</v>
      </c>
      <c r="F123" s="24">
        <f t="shared" si="21"/>
        <v>53</v>
      </c>
      <c r="J123" s="6">
        <v>35</v>
      </c>
      <c r="L123" s="35"/>
      <c r="M123">
        <v>18</v>
      </c>
      <c r="P123" s="6"/>
    </row>
    <row r="124" spans="1:16">
      <c r="A124" s="4">
        <v>117</v>
      </c>
      <c r="B124" s="33"/>
      <c r="C124" s="33" t="s">
        <v>471</v>
      </c>
      <c r="D124" s="33" t="s">
        <v>450</v>
      </c>
      <c r="E124" s="48">
        <v>2005</v>
      </c>
      <c r="F124" s="24">
        <f t="shared" ref="F124" si="22">SUM(G124:AH124)</f>
        <v>44</v>
      </c>
      <c r="J124" s="6">
        <v>27</v>
      </c>
      <c r="L124" s="35"/>
      <c r="M124">
        <v>17</v>
      </c>
      <c r="P124" s="6"/>
    </row>
    <row r="125" spans="1:16">
      <c r="A125" s="28">
        <v>118</v>
      </c>
      <c r="B125" s="33"/>
      <c r="C125" s="33" t="s">
        <v>186</v>
      </c>
      <c r="D125" s="33" t="s">
        <v>175</v>
      </c>
      <c r="E125" s="48">
        <v>2006</v>
      </c>
      <c r="F125" s="24">
        <f t="shared" si="17"/>
        <v>95</v>
      </c>
      <c r="G125" s="6">
        <v>43</v>
      </c>
      <c r="J125" s="6">
        <v>21</v>
      </c>
      <c r="L125" s="35"/>
      <c r="M125">
        <v>31</v>
      </c>
      <c r="P125" s="6"/>
    </row>
    <row r="126" spans="1:16">
      <c r="A126" s="4">
        <v>119</v>
      </c>
      <c r="B126" s="33"/>
      <c r="C126" s="33" t="s">
        <v>234</v>
      </c>
      <c r="D126" s="33" t="s">
        <v>235</v>
      </c>
      <c r="E126" s="33">
        <v>1977</v>
      </c>
      <c r="F126" s="24">
        <f t="shared" si="17"/>
        <v>111</v>
      </c>
      <c r="G126" s="6">
        <v>18</v>
      </c>
      <c r="H126">
        <v>31</v>
      </c>
      <c r="J126" s="6">
        <v>37</v>
      </c>
      <c r="K126" s="34">
        <v>25</v>
      </c>
      <c r="L126" s="35"/>
      <c r="P126" s="6"/>
    </row>
    <row r="127" spans="1:16">
      <c r="A127" s="28">
        <v>120</v>
      </c>
      <c r="B127" s="33"/>
      <c r="C127" s="33" t="s">
        <v>645</v>
      </c>
      <c r="D127" s="33" t="s">
        <v>192</v>
      </c>
      <c r="E127" s="33">
        <v>1984</v>
      </c>
      <c r="F127" s="24">
        <f t="shared" si="17"/>
        <v>62</v>
      </c>
      <c r="J127" s="6">
        <v>41</v>
      </c>
      <c r="K127" s="34"/>
      <c r="L127" s="35"/>
      <c r="M127">
        <v>21</v>
      </c>
      <c r="P127" s="6"/>
    </row>
    <row r="128" spans="1:16">
      <c r="A128" s="4">
        <v>121</v>
      </c>
      <c r="B128" s="33"/>
      <c r="C128" s="33" t="s">
        <v>267</v>
      </c>
      <c r="D128" s="33" t="s">
        <v>177</v>
      </c>
      <c r="E128" s="33"/>
      <c r="F128" s="24">
        <f t="shared" si="17"/>
        <v>10</v>
      </c>
      <c r="G128" s="6">
        <v>10</v>
      </c>
      <c r="L128" s="35"/>
      <c r="P128" s="6"/>
    </row>
    <row r="129" spans="1:16">
      <c r="A129" s="28">
        <v>122</v>
      </c>
      <c r="B129" s="33"/>
      <c r="C129" s="33" t="s">
        <v>263</v>
      </c>
      <c r="D129" s="33" t="s">
        <v>233</v>
      </c>
      <c r="E129" s="49">
        <v>1942</v>
      </c>
      <c r="F129" s="24">
        <f t="shared" si="17"/>
        <v>18</v>
      </c>
      <c r="G129" s="6">
        <v>18</v>
      </c>
      <c r="L129" s="35"/>
      <c r="P129" s="6"/>
    </row>
    <row r="130" spans="1:16">
      <c r="A130" s="4">
        <v>123</v>
      </c>
      <c r="B130" s="33"/>
      <c r="C130" s="33" t="s">
        <v>241</v>
      </c>
      <c r="D130" s="33" t="s">
        <v>173</v>
      </c>
      <c r="E130" s="49">
        <v>1943</v>
      </c>
      <c r="F130" s="24">
        <f t="shared" si="17"/>
        <v>12</v>
      </c>
      <c r="G130" s="6">
        <v>12</v>
      </c>
      <c r="L130" s="35"/>
      <c r="P130" s="6"/>
    </row>
    <row r="131" spans="1:16">
      <c r="A131" s="28">
        <v>124</v>
      </c>
      <c r="B131" s="33"/>
      <c r="C131" s="33" t="s">
        <v>243</v>
      </c>
      <c r="D131" s="33" t="s">
        <v>244</v>
      </c>
      <c r="E131" s="49">
        <v>1939</v>
      </c>
      <c r="F131" s="24">
        <f t="shared" si="17"/>
        <v>18</v>
      </c>
      <c r="G131" s="6">
        <v>10</v>
      </c>
      <c r="L131" s="35"/>
      <c r="M131">
        <v>8</v>
      </c>
      <c r="P131" s="6"/>
    </row>
    <row r="132" spans="1:16">
      <c r="A132" s="4">
        <v>125</v>
      </c>
      <c r="B132" s="33"/>
      <c r="C132" s="33" t="s">
        <v>240</v>
      </c>
      <c r="D132" s="33" t="s">
        <v>173</v>
      </c>
      <c r="E132" s="49">
        <v>1943</v>
      </c>
      <c r="F132" s="24">
        <f t="shared" si="17"/>
        <v>24</v>
      </c>
      <c r="G132" s="6">
        <v>13</v>
      </c>
      <c r="L132" s="35"/>
      <c r="M132">
        <v>11</v>
      </c>
      <c r="P132" s="6"/>
    </row>
    <row r="133" spans="1:16">
      <c r="A133" s="28">
        <v>126</v>
      </c>
      <c r="B133" s="33"/>
      <c r="C133" s="33" t="s">
        <v>216</v>
      </c>
      <c r="D133" s="33" t="s">
        <v>177</v>
      </c>
      <c r="E133" s="33">
        <v>1980</v>
      </c>
      <c r="F133" s="24">
        <f t="shared" si="17"/>
        <v>2</v>
      </c>
      <c r="G133" s="6">
        <v>1</v>
      </c>
      <c r="J133" s="6">
        <v>1</v>
      </c>
      <c r="L133" s="35"/>
      <c r="P133" s="6"/>
    </row>
    <row r="134" spans="1:16">
      <c r="A134" s="4">
        <v>127</v>
      </c>
      <c r="B134" s="33"/>
      <c r="C134" s="33" t="s">
        <v>618</v>
      </c>
      <c r="D134" s="33" t="s">
        <v>233</v>
      </c>
      <c r="E134" s="33">
        <v>1976</v>
      </c>
      <c r="F134" s="24">
        <f t="shared" ref="F134" si="23">SUM(G134:AH134)</f>
        <v>5</v>
      </c>
      <c r="L134" s="35"/>
      <c r="M134">
        <v>5</v>
      </c>
      <c r="P134" s="6"/>
    </row>
    <row r="135" spans="1:16">
      <c r="A135" s="28">
        <v>128</v>
      </c>
      <c r="B135" s="33"/>
      <c r="C135" s="33" t="s">
        <v>194</v>
      </c>
      <c r="D135" s="33" t="s">
        <v>175</v>
      </c>
      <c r="E135" s="48">
        <v>2005</v>
      </c>
      <c r="F135" s="24">
        <f t="shared" si="17"/>
        <v>89</v>
      </c>
      <c r="G135" s="6">
        <v>30</v>
      </c>
      <c r="J135" s="6">
        <v>26</v>
      </c>
      <c r="L135" s="35"/>
      <c r="M135">
        <v>33</v>
      </c>
      <c r="P135" s="6"/>
    </row>
    <row r="136" spans="1:16">
      <c r="A136" s="4">
        <v>129</v>
      </c>
      <c r="B136" s="33"/>
      <c r="C136" s="33" t="s">
        <v>178</v>
      </c>
      <c r="D136" s="33" t="s">
        <v>175</v>
      </c>
      <c r="E136" s="48">
        <v>2005</v>
      </c>
      <c r="F136" s="24">
        <f t="shared" si="17"/>
        <v>115</v>
      </c>
      <c r="G136" s="6">
        <v>50</v>
      </c>
      <c r="J136" s="6">
        <v>31</v>
      </c>
      <c r="L136" s="35"/>
      <c r="M136">
        <v>34</v>
      </c>
      <c r="P136" s="6"/>
    </row>
    <row r="137" spans="1:16">
      <c r="A137" s="28">
        <v>130</v>
      </c>
      <c r="B137" s="33"/>
      <c r="C137" s="33" t="s">
        <v>613</v>
      </c>
      <c r="D137" s="33" t="s">
        <v>175</v>
      </c>
      <c r="E137" s="48">
        <v>2010</v>
      </c>
      <c r="F137" s="24">
        <f t="shared" ref="F137" si="24">SUM(G137:AH137)</f>
        <v>16</v>
      </c>
      <c r="L137" s="35"/>
      <c r="M137">
        <v>16</v>
      </c>
      <c r="P137" s="6"/>
    </row>
    <row r="138" spans="1:16">
      <c r="A138" s="4">
        <v>131</v>
      </c>
      <c r="B138" s="33"/>
      <c r="C138" s="33" t="s">
        <v>264</v>
      </c>
      <c r="D138" s="33" t="s">
        <v>183</v>
      </c>
      <c r="E138" s="49">
        <v>1957</v>
      </c>
      <c r="F138" s="24">
        <f t="shared" si="13"/>
        <v>28</v>
      </c>
      <c r="G138" s="6">
        <v>17</v>
      </c>
      <c r="L138" s="35"/>
      <c r="M138">
        <v>11</v>
      </c>
      <c r="P138" s="6"/>
    </row>
    <row r="139" spans="1:16">
      <c r="A139" s="28">
        <v>132</v>
      </c>
      <c r="B139" s="33"/>
      <c r="C139" s="33" t="s">
        <v>182</v>
      </c>
      <c r="D139" s="33" t="s">
        <v>183</v>
      </c>
      <c r="E139" s="48">
        <v>2008</v>
      </c>
      <c r="F139" s="24">
        <f t="shared" si="13"/>
        <v>53</v>
      </c>
      <c r="G139" s="6">
        <v>47</v>
      </c>
      <c r="L139" s="35"/>
      <c r="M139">
        <v>6</v>
      </c>
      <c r="P139" s="6"/>
    </row>
    <row r="140" spans="1:16">
      <c r="A140" s="4">
        <v>133</v>
      </c>
      <c r="B140" s="33"/>
      <c r="C140" s="33" t="s">
        <v>446</v>
      </c>
      <c r="D140" s="33" t="s">
        <v>224</v>
      </c>
      <c r="E140" s="31">
        <v>1974</v>
      </c>
      <c r="F140" s="24">
        <f t="shared" si="13"/>
        <v>9</v>
      </c>
      <c r="J140" s="6">
        <v>9</v>
      </c>
      <c r="L140" s="35"/>
      <c r="P140" s="6"/>
    </row>
    <row r="141" spans="1:16">
      <c r="A141" s="28">
        <v>134</v>
      </c>
      <c r="B141" s="33"/>
      <c r="C141" s="33" t="s">
        <v>619</v>
      </c>
      <c r="D141" s="33" t="s">
        <v>180</v>
      </c>
      <c r="E141" s="48">
        <v>2004</v>
      </c>
      <c r="F141" s="24">
        <f t="shared" si="13"/>
        <v>18</v>
      </c>
      <c r="L141" s="35"/>
      <c r="M141">
        <v>18</v>
      </c>
      <c r="P141" s="6"/>
    </row>
    <row r="142" spans="1:16">
      <c r="A142" s="4">
        <v>135</v>
      </c>
      <c r="B142" s="33"/>
      <c r="C142" s="33" t="s">
        <v>633</v>
      </c>
      <c r="D142" s="33" t="s">
        <v>180</v>
      </c>
      <c r="E142" s="31">
        <v>1978</v>
      </c>
      <c r="F142" s="24">
        <f t="shared" ref="F142" si="25">SUM(G142:AH142)</f>
        <v>18</v>
      </c>
      <c r="L142" s="35"/>
      <c r="M142">
        <v>18</v>
      </c>
      <c r="P142" s="6"/>
    </row>
    <row r="143" spans="1:16">
      <c r="A143" s="28">
        <v>136</v>
      </c>
      <c r="B143" s="33"/>
      <c r="C143" s="33" t="s">
        <v>497</v>
      </c>
      <c r="D143" s="33" t="s">
        <v>180</v>
      </c>
      <c r="E143" s="49">
        <v>1965</v>
      </c>
      <c r="F143" s="24">
        <f t="shared" si="13"/>
        <v>28</v>
      </c>
      <c r="J143" s="6">
        <v>28</v>
      </c>
      <c r="L143" s="35"/>
      <c r="P143" s="6"/>
    </row>
    <row r="144" spans="1:16">
      <c r="A144" s="4">
        <v>137</v>
      </c>
      <c r="B144" s="33"/>
      <c r="C144" s="33" t="s">
        <v>181</v>
      </c>
      <c r="D144" s="33" t="s">
        <v>180</v>
      </c>
      <c r="E144" s="48">
        <v>2002</v>
      </c>
      <c r="F144" s="24">
        <f t="shared" si="13"/>
        <v>63</v>
      </c>
      <c r="G144" s="6">
        <v>48</v>
      </c>
      <c r="H144">
        <v>15</v>
      </c>
      <c r="L144" s="35"/>
      <c r="P144" s="6"/>
    </row>
    <row r="145" spans="1:16">
      <c r="A145" s="28">
        <v>138</v>
      </c>
      <c r="B145" s="33"/>
      <c r="C145" s="33" t="s">
        <v>179</v>
      </c>
      <c r="D145" s="33" t="s">
        <v>180</v>
      </c>
      <c r="E145" s="48">
        <v>2006</v>
      </c>
      <c r="F145" s="24">
        <f t="shared" si="13"/>
        <v>66</v>
      </c>
      <c r="G145" s="6">
        <v>49</v>
      </c>
      <c r="H145">
        <v>17</v>
      </c>
      <c r="L145" s="35"/>
      <c r="P145" s="6"/>
    </row>
    <row r="146" spans="1:16">
      <c r="A146" s="4">
        <v>139</v>
      </c>
      <c r="B146" s="33"/>
      <c r="C146" s="33" t="s">
        <v>193</v>
      </c>
      <c r="D146" s="33" t="s">
        <v>192</v>
      </c>
      <c r="E146" s="48">
        <v>2006</v>
      </c>
      <c r="F146" s="24">
        <f t="shared" si="13"/>
        <v>32</v>
      </c>
      <c r="G146" s="6">
        <v>32</v>
      </c>
      <c r="L146" s="35"/>
      <c r="P146" s="6"/>
    </row>
    <row r="147" spans="1:16">
      <c r="A147" s="28">
        <v>140</v>
      </c>
      <c r="B147" s="33"/>
      <c r="C147" s="33" t="s">
        <v>205</v>
      </c>
      <c r="D147" s="33" t="s">
        <v>192</v>
      </c>
      <c r="E147" s="48">
        <v>1977</v>
      </c>
      <c r="F147" s="24">
        <f t="shared" si="13"/>
        <v>30</v>
      </c>
      <c r="G147" s="6">
        <v>16</v>
      </c>
      <c r="L147" s="35"/>
      <c r="M147">
        <v>14</v>
      </c>
      <c r="P147" s="6"/>
    </row>
    <row r="148" spans="1:16">
      <c r="A148" s="4">
        <v>141</v>
      </c>
      <c r="B148" s="33"/>
      <c r="C148" s="33" t="s">
        <v>226</v>
      </c>
      <c r="D148" s="33" t="s">
        <v>177</v>
      </c>
      <c r="E148" s="43">
        <v>1980</v>
      </c>
      <c r="F148" s="24">
        <f t="shared" si="13"/>
        <v>30</v>
      </c>
      <c r="G148" s="6">
        <v>18</v>
      </c>
      <c r="J148" s="6">
        <v>12</v>
      </c>
      <c r="L148" s="35"/>
      <c r="P148" s="6"/>
    </row>
    <row r="149" spans="1:16">
      <c r="A149" s="28">
        <v>142</v>
      </c>
      <c r="B149" s="33"/>
      <c r="C149" s="33" t="s">
        <v>287</v>
      </c>
      <c r="D149" s="33" t="s">
        <v>180</v>
      </c>
      <c r="E149" s="50">
        <v>1990</v>
      </c>
      <c r="F149" s="24">
        <f t="shared" si="13"/>
        <v>33</v>
      </c>
      <c r="G149" s="6">
        <v>33</v>
      </c>
      <c r="L149" s="35"/>
      <c r="P149" s="6"/>
    </row>
    <row r="150" spans="1:16">
      <c r="A150" s="4">
        <v>143</v>
      </c>
      <c r="B150" s="33"/>
      <c r="C150" s="33" t="s">
        <v>498</v>
      </c>
      <c r="D150" s="33" t="s">
        <v>177</v>
      </c>
      <c r="E150" s="43">
        <v>1985</v>
      </c>
      <c r="F150" s="24">
        <f t="shared" si="13"/>
        <v>27</v>
      </c>
      <c r="J150" s="6">
        <v>27</v>
      </c>
      <c r="L150" s="35"/>
      <c r="P150" s="6"/>
    </row>
    <row r="151" spans="1:16">
      <c r="A151" s="28">
        <v>144</v>
      </c>
      <c r="B151" s="33"/>
      <c r="C151" t="s">
        <v>184</v>
      </c>
      <c r="D151" s="33" t="s">
        <v>175</v>
      </c>
      <c r="E151" s="44">
        <v>2005</v>
      </c>
      <c r="F151" s="24">
        <f t="shared" si="13"/>
        <v>80</v>
      </c>
      <c r="G151" s="6">
        <v>46</v>
      </c>
      <c r="H151">
        <v>13</v>
      </c>
      <c r="L151" s="35"/>
      <c r="M151">
        <v>21</v>
      </c>
      <c r="P151" s="6"/>
    </row>
    <row r="152" spans="1:16">
      <c r="A152" s="4">
        <v>145</v>
      </c>
      <c r="B152" s="33"/>
      <c r="C152" s="33" t="s">
        <v>188</v>
      </c>
      <c r="D152" s="33" t="s">
        <v>175</v>
      </c>
      <c r="E152" s="31">
        <v>2008</v>
      </c>
      <c r="F152" s="24">
        <f t="shared" si="13"/>
        <v>69</v>
      </c>
      <c r="G152" s="6">
        <v>40</v>
      </c>
      <c r="L152" s="35"/>
      <c r="M152">
        <v>29</v>
      </c>
      <c r="P152" s="6"/>
    </row>
    <row r="153" spans="1:16">
      <c r="A153" s="28">
        <v>146</v>
      </c>
      <c r="B153" s="33"/>
      <c r="C153" s="33" t="s">
        <v>630</v>
      </c>
      <c r="D153" s="33" t="s">
        <v>173</v>
      </c>
      <c r="E153" s="31">
        <v>1941</v>
      </c>
      <c r="F153" s="24">
        <f t="shared" si="13"/>
        <v>10</v>
      </c>
      <c r="L153" s="35"/>
      <c r="M153">
        <v>10</v>
      </c>
      <c r="P153" s="6"/>
    </row>
    <row r="154" spans="1:16">
      <c r="A154" s="4">
        <v>147</v>
      </c>
      <c r="B154" s="33"/>
      <c r="C154" s="33" t="s">
        <v>275</v>
      </c>
      <c r="D154" s="33" t="s">
        <v>251</v>
      </c>
      <c r="E154" s="31">
        <v>1970</v>
      </c>
      <c r="F154" s="24">
        <f t="shared" si="13"/>
        <v>29</v>
      </c>
      <c r="G154" s="6">
        <v>29</v>
      </c>
      <c r="L154" s="35"/>
      <c r="P154" s="6"/>
    </row>
    <row r="155" spans="1:16">
      <c r="A155" s="28">
        <v>148</v>
      </c>
      <c r="B155" s="33"/>
      <c r="C155" s="33" t="s">
        <v>214</v>
      </c>
      <c r="D155" s="33" t="s">
        <v>177</v>
      </c>
      <c r="E155" s="31"/>
      <c r="F155" s="24">
        <f t="shared" si="13"/>
        <v>3</v>
      </c>
      <c r="G155" s="6">
        <v>3</v>
      </c>
      <c r="L155" s="35"/>
      <c r="P155" s="6"/>
    </row>
    <row r="156" spans="1:16">
      <c r="A156" s="4">
        <v>149</v>
      </c>
      <c r="B156" s="33"/>
      <c r="C156" s="33" t="s">
        <v>215</v>
      </c>
      <c r="D156" s="33" t="s">
        <v>177</v>
      </c>
      <c r="E156" s="31"/>
      <c r="F156" s="24">
        <f t="shared" si="13"/>
        <v>2</v>
      </c>
      <c r="G156" s="6">
        <v>2</v>
      </c>
      <c r="L156" s="35"/>
      <c r="P156" s="6"/>
    </row>
    <row r="157" spans="1:16">
      <c r="A157" s="28">
        <v>150</v>
      </c>
      <c r="B157" s="33"/>
      <c r="C157" s="33" t="s">
        <v>452</v>
      </c>
      <c r="D157" s="33" t="s">
        <v>177</v>
      </c>
      <c r="E157" s="31"/>
      <c r="F157" s="24">
        <f t="shared" si="13"/>
        <v>4</v>
      </c>
      <c r="J157" s="6">
        <v>4</v>
      </c>
      <c r="L157" s="35"/>
      <c r="P157" s="6"/>
    </row>
    <row r="158" spans="1:16">
      <c r="A158" s="4">
        <v>151</v>
      </c>
      <c r="B158" s="33"/>
      <c r="C158" s="33" t="s">
        <v>284</v>
      </c>
      <c r="D158" s="33" t="s">
        <v>177</v>
      </c>
      <c r="E158" s="31"/>
      <c r="F158" s="24">
        <f t="shared" si="13"/>
        <v>22</v>
      </c>
      <c r="G158" s="6">
        <v>22</v>
      </c>
      <c r="L158" s="35"/>
      <c r="P158" s="6"/>
    </row>
    <row r="159" spans="1:16">
      <c r="A159" s="28">
        <v>152</v>
      </c>
      <c r="B159" s="33"/>
      <c r="C159" s="33" t="s">
        <v>628</v>
      </c>
      <c r="D159" s="33" t="s">
        <v>623</v>
      </c>
      <c r="E159" s="48">
        <v>2002</v>
      </c>
      <c r="F159" s="24">
        <f t="shared" ref="F159" si="26">SUM(G159:AH159)</f>
        <v>19</v>
      </c>
      <c r="L159" s="35"/>
      <c r="M159">
        <v>19</v>
      </c>
      <c r="P159" s="6"/>
    </row>
    <row r="160" spans="1:16">
      <c r="A160" s="4">
        <v>153</v>
      </c>
      <c r="B160" s="33"/>
      <c r="C160" s="33" t="s">
        <v>622</v>
      </c>
      <c r="D160" s="33" t="s">
        <v>623</v>
      </c>
      <c r="E160" s="48">
        <v>2005</v>
      </c>
      <c r="F160" s="24">
        <f t="shared" si="13"/>
        <v>10</v>
      </c>
      <c r="L160" s="35"/>
      <c r="M160">
        <v>10</v>
      </c>
      <c r="P160" s="6"/>
    </row>
    <row r="161" spans="1:16 16384:16384">
      <c r="A161" s="28">
        <v>154</v>
      </c>
      <c r="B161" s="33"/>
      <c r="C161" s="33" t="s">
        <v>648</v>
      </c>
      <c r="D161" s="33" t="s">
        <v>177</v>
      </c>
      <c r="E161" s="31"/>
      <c r="F161" s="24">
        <f t="shared" si="13"/>
        <v>14</v>
      </c>
      <c r="L161" s="35"/>
      <c r="M161">
        <v>14</v>
      </c>
      <c r="P161" s="6"/>
    </row>
    <row r="162" spans="1:16 16384:16384">
      <c r="A162" s="4">
        <v>155</v>
      </c>
      <c r="B162" s="33"/>
      <c r="C162" s="33" t="s">
        <v>228</v>
      </c>
      <c r="D162" s="33" t="s">
        <v>173</v>
      </c>
      <c r="E162" s="31">
        <v>1984</v>
      </c>
      <c r="F162" s="24">
        <f t="shared" si="13"/>
        <v>10</v>
      </c>
      <c r="G162" s="6">
        <v>10</v>
      </c>
      <c r="L162" s="35"/>
      <c r="P162" s="6"/>
      <c r="XFD162">
        <f>SUM(A162:XFC162)</f>
        <v>2159</v>
      </c>
    </row>
    <row r="163" spans="1:16 16384:16384">
      <c r="A163" s="28">
        <v>156</v>
      </c>
      <c r="B163" s="33"/>
      <c r="C163" s="33" t="s">
        <v>444</v>
      </c>
      <c r="D163" s="33" t="s">
        <v>180</v>
      </c>
      <c r="E163" s="31">
        <v>1968</v>
      </c>
      <c r="F163" s="24">
        <f t="shared" si="13"/>
        <v>27</v>
      </c>
      <c r="J163" s="6">
        <v>12</v>
      </c>
      <c r="K163">
        <v>15</v>
      </c>
      <c r="L163" s="35"/>
      <c r="P163" s="6"/>
    </row>
    <row r="164" spans="1:16 16384:16384">
      <c r="A164" s="4">
        <v>157</v>
      </c>
      <c r="B164" s="33"/>
      <c r="C164" s="33" t="s">
        <v>297</v>
      </c>
      <c r="D164" s="33" t="s">
        <v>180</v>
      </c>
      <c r="E164" s="31">
        <v>1974</v>
      </c>
      <c r="F164" s="24">
        <f t="shared" si="13"/>
        <v>24</v>
      </c>
      <c r="G164" s="6">
        <v>24</v>
      </c>
      <c r="L164" s="35"/>
      <c r="P164" s="6"/>
    </row>
    <row r="165" spans="1:16 16384:16384">
      <c r="A165" s="28">
        <v>158</v>
      </c>
      <c r="B165" s="33"/>
      <c r="C165" s="33" t="s">
        <v>448</v>
      </c>
      <c r="D165" s="33" t="s">
        <v>173</v>
      </c>
      <c r="E165" s="31">
        <v>1974</v>
      </c>
      <c r="F165" s="24">
        <f t="shared" si="13"/>
        <v>7</v>
      </c>
      <c r="J165" s="6">
        <v>7</v>
      </c>
      <c r="L165" s="35"/>
      <c r="P165" s="6"/>
    </row>
    <row r="166" spans="1:16 16384:16384">
      <c r="A166" s="4">
        <v>159</v>
      </c>
      <c r="B166" s="33"/>
      <c r="C166" s="33" t="s">
        <v>480</v>
      </c>
      <c r="D166" s="33" t="s">
        <v>177</v>
      </c>
      <c r="E166" s="31">
        <v>1976</v>
      </c>
      <c r="F166" s="24">
        <f t="shared" si="13"/>
        <v>12</v>
      </c>
      <c r="J166" s="6">
        <v>12</v>
      </c>
      <c r="L166" s="35"/>
      <c r="P166" s="6"/>
    </row>
    <row r="167" spans="1:16 16384:16384">
      <c r="A167" s="28">
        <v>160</v>
      </c>
      <c r="B167" s="33"/>
      <c r="C167" s="33" t="s">
        <v>223</v>
      </c>
      <c r="D167" s="33" t="s">
        <v>224</v>
      </c>
      <c r="E167" s="31">
        <v>1980</v>
      </c>
      <c r="F167" s="24">
        <f t="shared" si="13"/>
        <v>51</v>
      </c>
      <c r="G167" s="6">
        <v>21</v>
      </c>
      <c r="H167">
        <v>30</v>
      </c>
      <c r="L167" s="35"/>
      <c r="P167" s="6"/>
    </row>
    <row r="168" spans="1:16 16384:16384">
      <c r="A168" s="4">
        <v>161</v>
      </c>
      <c r="B168" s="33"/>
      <c r="C168" s="33" t="s">
        <v>441</v>
      </c>
      <c r="D168" s="33" t="s">
        <v>177</v>
      </c>
      <c r="E168" s="31">
        <v>2010</v>
      </c>
      <c r="F168" s="24">
        <f t="shared" si="13"/>
        <v>5</v>
      </c>
      <c r="J168" s="6">
        <v>5</v>
      </c>
      <c r="L168" s="35"/>
      <c r="P168" s="6"/>
    </row>
    <row r="169" spans="1:16 16384:16384">
      <c r="A169" s="28">
        <v>162</v>
      </c>
      <c r="B169" s="33"/>
      <c r="C169" s="33" t="s">
        <v>445</v>
      </c>
      <c r="D169" s="33" t="s">
        <v>224</v>
      </c>
      <c r="E169" s="31">
        <v>1980</v>
      </c>
      <c r="F169" s="24">
        <f t="shared" si="13"/>
        <v>10</v>
      </c>
      <c r="J169" s="6">
        <v>10</v>
      </c>
      <c r="L169" s="35"/>
      <c r="P169" s="6"/>
    </row>
    <row r="170" spans="1:16 16384:16384">
      <c r="A170" s="4">
        <v>163</v>
      </c>
      <c r="B170" s="33"/>
      <c r="C170" s="33" t="s">
        <v>466</v>
      </c>
      <c r="D170" s="33" t="s">
        <v>173</v>
      </c>
      <c r="E170" s="31">
        <v>1954</v>
      </c>
      <c r="F170" s="24">
        <f t="shared" si="13"/>
        <v>12</v>
      </c>
      <c r="J170" s="6">
        <v>12</v>
      </c>
      <c r="L170" s="35"/>
      <c r="P170" s="6"/>
    </row>
    <row r="171" spans="1:16 16384:16384">
      <c r="A171" s="28">
        <v>164</v>
      </c>
      <c r="B171" s="33"/>
      <c r="C171" s="33" t="s">
        <v>242</v>
      </c>
      <c r="D171" s="33" t="s">
        <v>183</v>
      </c>
      <c r="E171" s="31">
        <v>1938</v>
      </c>
      <c r="F171" s="24">
        <f t="shared" si="13"/>
        <v>11</v>
      </c>
      <c r="G171" s="6">
        <v>11</v>
      </c>
      <c r="L171" s="35"/>
      <c r="P171" s="6"/>
    </row>
    <row r="172" spans="1:16 16384:16384">
      <c r="A172" s="4">
        <v>165</v>
      </c>
      <c r="B172" s="33"/>
      <c r="C172" s="33" t="s">
        <v>616</v>
      </c>
      <c r="D172" s="33" t="s">
        <v>617</v>
      </c>
      <c r="E172" s="31">
        <v>1971</v>
      </c>
      <c r="F172" s="24">
        <f t="shared" si="13"/>
        <v>7</v>
      </c>
      <c r="L172" s="35"/>
      <c r="M172">
        <v>7</v>
      </c>
      <c r="P172" s="6"/>
    </row>
    <row r="173" spans="1:16 16384:16384">
      <c r="A173" s="28">
        <v>166</v>
      </c>
      <c r="B173" s="33"/>
      <c r="C173" s="33" t="s">
        <v>500</v>
      </c>
      <c r="D173" s="33" t="s">
        <v>491</v>
      </c>
      <c r="E173" s="31">
        <v>1997</v>
      </c>
      <c r="F173" s="24">
        <f t="shared" ref="F173" si="27">SUM(G173:AH173)</f>
        <v>25</v>
      </c>
      <c r="J173" s="6">
        <v>25</v>
      </c>
      <c r="L173" s="35"/>
      <c r="P173" s="6"/>
    </row>
    <row r="174" spans="1:16 16384:16384">
      <c r="A174" s="4">
        <v>167</v>
      </c>
      <c r="B174" s="33"/>
      <c r="C174" s="33" t="s">
        <v>496</v>
      </c>
      <c r="D174" s="33" t="s">
        <v>491</v>
      </c>
      <c r="E174" s="31">
        <v>1962</v>
      </c>
      <c r="F174" s="24">
        <f t="shared" si="13"/>
        <v>29</v>
      </c>
      <c r="J174" s="6">
        <v>29</v>
      </c>
      <c r="L174" s="35"/>
      <c r="P174" s="6"/>
    </row>
    <row r="175" spans="1:16 16384:16384">
      <c r="A175" s="28">
        <v>168</v>
      </c>
      <c r="B175" s="33"/>
      <c r="C175" s="33" t="s">
        <v>464</v>
      </c>
      <c r="D175" s="33" t="s">
        <v>173</v>
      </c>
      <c r="E175" s="31">
        <v>1968</v>
      </c>
      <c r="F175" s="24">
        <f t="shared" si="13"/>
        <v>16</v>
      </c>
      <c r="J175" s="6">
        <v>16</v>
      </c>
      <c r="L175" s="35"/>
      <c r="P175" s="6"/>
    </row>
    <row r="176" spans="1:16 16384:16384">
      <c r="A176" s="4">
        <v>169</v>
      </c>
      <c r="B176" s="33"/>
      <c r="C176" s="33" t="s">
        <v>626</v>
      </c>
      <c r="D176" s="33" t="s">
        <v>177</v>
      </c>
      <c r="E176" s="31"/>
      <c r="F176" s="24">
        <f t="shared" si="13"/>
        <v>22</v>
      </c>
      <c r="L176" s="35"/>
      <c r="M176">
        <v>22</v>
      </c>
      <c r="P176" s="6"/>
    </row>
    <row r="177" spans="1:16">
      <c r="A177" s="28">
        <v>170</v>
      </c>
      <c r="B177" s="33"/>
      <c r="C177" s="33" t="s">
        <v>490</v>
      </c>
      <c r="D177" s="33" t="s">
        <v>491</v>
      </c>
      <c r="E177" s="31">
        <v>1961</v>
      </c>
      <c r="F177" s="24">
        <f t="shared" si="13"/>
        <v>34</v>
      </c>
      <c r="J177" s="6">
        <v>34</v>
      </c>
      <c r="L177" s="35"/>
      <c r="P177" s="6"/>
    </row>
    <row r="178" spans="1:16">
      <c r="A178" s="4">
        <v>171</v>
      </c>
      <c r="B178" s="33"/>
      <c r="C178" s="33" t="s">
        <v>276</v>
      </c>
      <c r="D178" s="33" t="s">
        <v>277</v>
      </c>
      <c r="E178" s="31"/>
      <c r="F178" s="24">
        <f t="shared" si="13"/>
        <v>28</v>
      </c>
      <c r="G178" s="6">
        <v>28</v>
      </c>
      <c r="L178" s="35"/>
      <c r="P178" s="6"/>
    </row>
    <row r="179" spans="1:16">
      <c r="A179" s="28">
        <v>172</v>
      </c>
      <c r="B179" s="33"/>
      <c r="C179" s="33" t="s">
        <v>494</v>
      </c>
      <c r="D179" s="33" t="s">
        <v>173</v>
      </c>
      <c r="E179" s="31">
        <v>1954</v>
      </c>
      <c r="F179" s="24">
        <f t="shared" si="13"/>
        <v>31</v>
      </c>
      <c r="J179" s="6">
        <v>31</v>
      </c>
      <c r="L179" s="35"/>
      <c r="P179" s="6"/>
    </row>
    <row r="180" spans="1:16">
      <c r="A180" s="4">
        <v>173</v>
      </c>
      <c r="B180" s="33"/>
      <c r="C180" s="33" t="s">
        <v>213</v>
      </c>
      <c r="D180" s="33" t="s">
        <v>177</v>
      </c>
      <c r="E180" s="31"/>
      <c r="F180" s="24">
        <f t="shared" si="13"/>
        <v>5</v>
      </c>
      <c r="G180" s="6">
        <v>5</v>
      </c>
      <c r="L180" s="35"/>
      <c r="P180" s="6"/>
    </row>
    <row r="181" spans="1:16">
      <c r="A181" s="28">
        <v>174</v>
      </c>
      <c r="B181" s="33"/>
      <c r="C181" s="33" t="s">
        <v>261</v>
      </c>
      <c r="D181" s="33" t="s">
        <v>262</v>
      </c>
      <c r="E181" s="31">
        <v>1964</v>
      </c>
      <c r="F181" s="24">
        <f t="shared" si="13"/>
        <v>19</v>
      </c>
      <c r="G181" s="6">
        <v>19</v>
      </c>
      <c r="L181" s="35"/>
      <c r="P181" s="6"/>
    </row>
    <row r="182" spans="1:16">
      <c r="A182" s="4">
        <v>175</v>
      </c>
      <c r="B182" s="33"/>
      <c r="C182" s="33" t="s">
        <v>435</v>
      </c>
      <c r="D182" s="33" t="s">
        <v>177</v>
      </c>
      <c r="E182" s="31"/>
      <c r="F182" s="24">
        <f t="shared" si="13"/>
        <v>17</v>
      </c>
      <c r="J182" s="6">
        <v>17</v>
      </c>
      <c r="L182" s="35"/>
      <c r="P182" s="6"/>
    </row>
    <row r="183" spans="1:16">
      <c r="A183" s="28">
        <v>176</v>
      </c>
      <c r="B183" s="33"/>
      <c r="C183" s="33" t="s">
        <v>436</v>
      </c>
      <c r="D183" s="33" t="s">
        <v>177</v>
      </c>
      <c r="E183" s="31"/>
      <c r="F183" s="24">
        <f t="shared" si="13"/>
        <v>16</v>
      </c>
      <c r="J183" s="6">
        <v>16</v>
      </c>
      <c r="L183" s="35"/>
      <c r="P183" s="6"/>
    </row>
    <row r="184" spans="1:16">
      <c r="A184" s="4">
        <v>177</v>
      </c>
      <c r="B184" s="33"/>
      <c r="C184" s="33" t="s">
        <v>282</v>
      </c>
      <c r="D184" s="33" t="s">
        <v>173</v>
      </c>
      <c r="E184" s="31">
        <v>1953</v>
      </c>
      <c r="F184" s="24">
        <f t="shared" si="13"/>
        <v>24</v>
      </c>
      <c r="G184" s="6">
        <v>24</v>
      </c>
      <c r="L184" s="35"/>
      <c r="P184" s="6"/>
    </row>
    <row r="185" spans="1:16">
      <c r="A185" s="28">
        <v>178</v>
      </c>
      <c r="B185" s="33"/>
      <c r="C185" s="33" t="s">
        <v>451</v>
      </c>
      <c r="D185" s="33" t="s">
        <v>177</v>
      </c>
      <c r="E185" s="31">
        <v>1975</v>
      </c>
      <c r="F185" s="24">
        <f t="shared" si="13"/>
        <v>5</v>
      </c>
      <c r="J185" s="6">
        <v>5</v>
      </c>
      <c r="L185" s="35"/>
      <c r="P185" s="6"/>
    </row>
    <row r="186" spans="1:16">
      <c r="A186" s="4">
        <v>179</v>
      </c>
      <c r="B186" s="33"/>
      <c r="C186" s="33" t="s">
        <v>290</v>
      </c>
      <c r="D186" s="33" t="s">
        <v>291</v>
      </c>
      <c r="E186" s="31">
        <v>1980</v>
      </c>
      <c r="F186" s="24">
        <f t="shared" si="13"/>
        <v>45</v>
      </c>
      <c r="G186" s="6">
        <v>29</v>
      </c>
      <c r="L186" s="35"/>
      <c r="M186">
        <v>16</v>
      </c>
      <c r="P186" s="6"/>
    </row>
    <row r="187" spans="1:16">
      <c r="A187" s="28">
        <v>180</v>
      </c>
      <c r="B187" s="33"/>
      <c r="C187" s="33" t="s">
        <v>432</v>
      </c>
      <c r="D187" s="33" t="s">
        <v>175</v>
      </c>
      <c r="E187" s="31"/>
      <c r="F187" s="24">
        <f t="shared" si="13"/>
        <v>22</v>
      </c>
      <c r="J187" s="6">
        <v>22</v>
      </c>
      <c r="L187" s="35"/>
      <c r="P187" s="6"/>
    </row>
    <row r="188" spans="1:16">
      <c r="A188" s="4">
        <v>181</v>
      </c>
      <c r="B188" s="33"/>
      <c r="C188" s="33" t="s">
        <v>620</v>
      </c>
      <c r="D188" s="33" t="s">
        <v>177</v>
      </c>
      <c r="E188" s="31"/>
      <c r="F188" s="24">
        <f t="shared" si="13"/>
        <v>18</v>
      </c>
      <c r="L188" s="35"/>
      <c r="M188">
        <v>18</v>
      </c>
      <c r="P188" s="6"/>
    </row>
    <row r="189" spans="1:16">
      <c r="A189" s="28">
        <v>182</v>
      </c>
      <c r="B189" s="33"/>
      <c r="C189" s="33" t="s">
        <v>231</v>
      </c>
      <c r="D189" s="33" t="s">
        <v>177</v>
      </c>
      <c r="E189" s="31"/>
      <c r="F189" s="24">
        <f t="shared" si="13"/>
        <v>6</v>
      </c>
      <c r="G189" s="6">
        <v>6</v>
      </c>
      <c r="L189" s="35"/>
      <c r="P189" s="6"/>
    </row>
    <row r="190" spans="1:16">
      <c r="A190" s="4">
        <v>183</v>
      </c>
      <c r="B190" s="33"/>
      <c r="C190" s="33" t="s">
        <v>502</v>
      </c>
      <c r="D190" s="33" t="s">
        <v>233</v>
      </c>
      <c r="E190" s="31">
        <v>1960</v>
      </c>
      <c r="F190" s="24">
        <f t="shared" si="13"/>
        <v>38</v>
      </c>
      <c r="J190" s="6">
        <v>22</v>
      </c>
      <c r="L190" s="35"/>
      <c r="M190">
        <v>16</v>
      </c>
      <c r="P190" s="6"/>
    </row>
    <row r="191" spans="1:16">
      <c r="A191" s="28">
        <v>184</v>
      </c>
      <c r="B191" s="33"/>
      <c r="C191" s="33" t="s">
        <v>454</v>
      </c>
      <c r="D191" s="33" t="s">
        <v>192</v>
      </c>
      <c r="E191" s="31">
        <v>2007</v>
      </c>
      <c r="F191" s="24">
        <f t="shared" si="13"/>
        <v>20</v>
      </c>
      <c r="J191" s="6">
        <v>20</v>
      </c>
      <c r="L191" s="35"/>
      <c r="P191" s="6"/>
    </row>
    <row r="192" spans="1:16">
      <c r="A192" s="4">
        <v>185</v>
      </c>
      <c r="B192" s="33"/>
      <c r="C192" s="33" t="s">
        <v>460</v>
      </c>
      <c r="D192" s="33" t="s">
        <v>233</v>
      </c>
      <c r="E192" s="31">
        <v>2003</v>
      </c>
      <c r="F192" s="24">
        <f t="shared" si="13"/>
        <v>13</v>
      </c>
      <c r="J192" s="6">
        <v>13</v>
      </c>
      <c r="L192" s="35"/>
      <c r="P192" s="6"/>
    </row>
    <row r="193" spans="1:16">
      <c r="A193" s="28">
        <v>186</v>
      </c>
      <c r="B193" s="33"/>
      <c r="C193" s="33" t="s">
        <v>455</v>
      </c>
      <c r="D193" s="33" t="s">
        <v>233</v>
      </c>
      <c r="E193" s="31">
        <v>1999</v>
      </c>
      <c r="F193" s="24">
        <f t="shared" si="13"/>
        <v>19</v>
      </c>
      <c r="J193" s="6">
        <v>19</v>
      </c>
      <c r="L193" s="35"/>
      <c r="P193" s="6"/>
    </row>
    <row r="194" spans="1:16">
      <c r="A194" s="4">
        <v>187</v>
      </c>
      <c r="B194" s="33"/>
      <c r="C194" s="33" t="s">
        <v>477</v>
      </c>
      <c r="D194" s="33" t="s">
        <v>289</v>
      </c>
      <c r="E194" s="31">
        <v>2001</v>
      </c>
      <c r="F194" s="24">
        <f t="shared" si="13"/>
        <v>16</v>
      </c>
      <c r="J194" s="6">
        <v>16</v>
      </c>
      <c r="L194" s="35"/>
      <c r="P194" s="6"/>
    </row>
    <row r="195" spans="1:16">
      <c r="A195" s="28">
        <v>188</v>
      </c>
      <c r="C195" s="33" t="s">
        <v>501</v>
      </c>
      <c r="D195" s="33" t="s">
        <v>233</v>
      </c>
      <c r="E195" s="31">
        <v>1963</v>
      </c>
      <c r="F195" s="24">
        <f t="shared" si="13"/>
        <v>23</v>
      </c>
      <c r="J195" s="6">
        <v>23</v>
      </c>
      <c r="L195" s="35"/>
      <c r="P195" s="6"/>
    </row>
    <row r="196" spans="1:16">
      <c r="A196" s="4">
        <v>189</v>
      </c>
      <c r="B196" s="33"/>
      <c r="C196" s="33" t="s">
        <v>440</v>
      </c>
      <c r="D196" s="33" t="s">
        <v>233</v>
      </c>
      <c r="E196" s="31">
        <v>2010</v>
      </c>
      <c r="F196" s="24">
        <f t="shared" si="13"/>
        <v>10</v>
      </c>
      <c r="J196" s="6">
        <v>10</v>
      </c>
      <c r="L196" s="35"/>
      <c r="P196" s="6"/>
    </row>
    <row r="197" spans="1:16">
      <c r="A197" s="28">
        <v>190</v>
      </c>
      <c r="B197" s="33"/>
      <c r="C197" s="4" t="s">
        <v>467</v>
      </c>
      <c r="D197" s="33" t="s">
        <v>233</v>
      </c>
      <c r="E197" s="31">
        <v>1968</v>
      </c>
      <c r="F197" s="24">
        <f>SUM(G197:AH197)</f>
        <v>11</v>
      </c>
      <c r="J197" s="6">
        <v>11</v>
      </c>
      <c r="L197" s="35"/>
      <c r="P197" s="6"/>
    </row>
    <row r="198" spans="1:16">
      <c r="A198" s="4">
        <v>191</v>
      </c>
      <c r="B198" s="33"/>
      <c r="C198" s="34" t="s">
        <v>503</v>
      </c>
      <c r="D198" s="33" t="s">
        <v>177</v>
      </c>
      <c r="E198" s="31">
        <v>1971</v>
      </c>
      <c r="F198" s="24">
        <f>SUM(G198:AH198)</f>
        <v>21</v>
      </c>
      <c r="J198" s="6">
        <v>21</v>
      </c>
      <c r="L198" s="35"/>
      <c r="P198" s="6"/>
    </row>
    <row r="199" spans="1:16">
      <c r="A199" s="28">
        <v>192</v>
      </c>
      <c r="B199" s="33"/>
      <c r="C199" s="33" t="s">
        <v>190</v>
      </c>
      <c r="D199" s="33" t="s">
        <v>175</v>
      </c>
      <c r="E199" s="31">
        <v>2005</v>
      </c>
      <c r="F199" s="24">
        <f t="shared" si="13"/>
        <v>62</v>
      </c>
      <c r="G199" s="6">
        <v>35</v>
      </c>
      <c r="J199" s="6">
        <v>27</v>
      </c>
      <c r="L199" s="35"/>
      <c r="P199" s="6"/>
    </row>
    <row r="200" spans="1:16">
      <c r="A200" s="4">
        <v>193</v>
      </c>
      <c r="B200" s="33"/>
      <c r="C200" s="33" t="s">
        <v>172</v>
      </c>
      <c r="D200" s="34" t="s">
        <v>173</v>
      </c>
      <c r="E200" s="31">
        <v>2001</v>
      </c>
      <c r="F200" s="24">
        <f>SUM(G200:AH200)</f>
        <v>74</v>
      </c>
      <c r="G200" s="6">
        <v>54</v>
      </c>
      <c r="H200">
        <v>20</v>
      </c>
      <c r="L200" s="35"/>
      <c r="P200" s="6"/>
    </row>
    <row r="201" spans="1:16">
      <c r="A201" s="28">
        <v>194</v>
      </c>
      <c r="B201" s="33"/>
      <c r="C201" s="33" t="s">
        <v>201</v>
      </c>
      <c r="D201" s="34" t="s">
        <v>173</v>
      </c>
      <c r="E201" s="31">
        <v>2004</v>
      </c>
      <c r="F201" s="24">
        <f t="shared" si="13"/>
        <v>37</v>
      </c>
      <c r="G201" s="6">
        <v>23</v>
      </c>
      <c r="H201">
        <v>14</v>
      </c>
      <c r="L201" s="35"/>
      <c r="P201" s="6"/>
    </row>
    <row r="202" spans="1:16">
      <c r="A202" s="4">
        <v>195</v>
      </c>
      <c r="B202" s="33"/>
      <c r="C202" s="33" t="s">
        <v>222</v>
      </c>
      <c r="D202" s="34" t="s">
        <v>173</v>
      </c>
      <c r="E202" s="31">
        <v>1969</v>
      </c>
      <c r="F202" s="24">
        <f t="shared" si="13"/>
        <v>127</v>
      </c>
      <c r="G202" s="6">
        <v>23</v>
      </c>
      <c r="H202">
        <v>21</v>
      </c>
      <c r="I202">
        <v>33</v>
      </c>
      <c r="J202" s="6">
        <v>20</v>
      </c>
      <c r="K202" s="34">
        <v>30</v>
      </c>
      <c r="L202" s="35"/>
      <c r="P202" s="6"/>
    </row>
    <row r="203" spans="1:16">
      <c r="A203" s="28">
        <v>196</v>
      </c>
      <c r="B203" s="33"/>
      <c r="C203" s="33" t="s">
        <v>209</v>
      </c>
      <c r="D203" s="34" t="s">
        <v>177</v>
      </c>
      <c r="E203" s="43"/>
      <c r="F203" s="24">
        <f t="shared" si="13"/>
        <v>8</v>
      </c>
      <c r="G203" s="6">
        <v>8</v>
      </c>
      <c r="L203" s="35"/>
      <c r="P203" s="6"/>
    </row>
    <row r="204" spans="1:16">
      <c r="A204" s="4">
        <v>197</v>
      </c>
      <c r="B204" s="33"/>
      <c r="C204" s="33" t="s">
        <v>210</v>
      </c>
      <c r="D204" s="34" t="s">
        <v>177</v>
      </c>
      <c r="E204" s="31"/>
      <c r="F204" s="24">
        <f t="shared" si="13"/>
        <v>8</v>
      </c>
      <c r="G204" s="6">
        <v>8</v>
      </c>
      <c r="L204" s="35"/>
      <c r="P204" s="6"/>
    </row>
    <row r="205" spans="1:16">
      <c r="A205" s="28">
        <v>198</v>
      </c>
      <c r="B205" s="33"/>
      <c r="C205" s="33" t="s">
        <v>239</v>
      </c>
      <c r="D205" s="34" t="s">
        <v>173</v>
      </c>
      <c r="E205" s="31">
        <v>1947</v>
      </c>
      <c r="F205" s="24">
        <f t="shared" si="13"/>
        <v>47</v>
      </c>
      <c r="G205" s="6">
        <v>15</v>
      </c>
      <c r="J205" s="6">
        <v>11</v>
      </c>
      <c r="L205" s="35"/>
      <c r="M205">
        <v>21</v>
      </c>
      <c r="P205" s="6"/>
    </row>
    <row r="206" spans="1:16">
      <c r="A206" s="4">
        <v>199</v>
      </c>
      <c r="B206" s="33"/>
      <c r="C206" s="33" t="s">
        <v>635</v>
      </c>
      <c r="D206" s="34" t="s">
        <v>177</v>
      </c>
      <c r="E206" s="31"/>
      <c r="F206" s="24">
        <f t="shared" si="13"/>
        <v>13</v>
      </c>
      <c r="L206" s="35"/>
      <c r="M206">
        <v>13</v>
      </c>
      <c r="P206" s="6"/>
    </row>
    <row r="207" spans="1:16">
      <c r="A207" s="28">
        <v>200</v>
      </c>
      <c r="B207" s="33"/>
      <c r="C207" s="33" t="s">
        <v>278</v>
      </c>
      <c r="D207" s="34" t="s">
        <v>279</v>
      </c>
      <c r="E207" s="31">
        <v>1953</v>
      </c>
      <c r="F207" s="24">
        <f t="shared" si="13"/>
        <v>27</v>
      </c>
      <c r="G207" s="6">
        <v>27</v>
      </c>
      <c r="L207" s="35"/>
      <c r="P207" s="6"/>
    </row>
    <row r="208" spans="1:16">
      <c r="A208" s="4">
        <v>201</v>
      </c>
      <c r="B208" s="33"/>
      <c r="C208" s="33" t="s">
        <v>495</v>
      </c>
      <c r="D208" s="34" t="s">
        <v>177</v>
      </c>
      <c r="E208" s="31">
        <v>1972</v>
      </c>
      <c r="F208" s="24">
        <f t="shared" si="13"/>
        <v>30</v>
      </c>
      <c r="J208" s="6">
        <v>30</v>
      </c>
      <c r="L208" s="35"/>
      <c r="P208" s="6"/>
    </row>
    <row r="209" spans="1:16">
      <c r="A209" s="28">
        <v>202</v>
      </c>
      <c r="B209" s="33"/>
      <c r="C209" s="33" t="s">
        <v>220</v>
      </c>
      <c r="D209" s="34" t="s">
        <v>177</v>
      </c>
      <c r="E209" s="31"/>
      <c r="F209" s="24">
        <f t="shared" si="13"/>
        <v>21</v>
      </c>
      <c r="G209" s="6">
        <v>5</v>
      </c>
      <c r="H209">
        <v>16</v>
      </c>
      <c r="L209" s="35"/>
      <c r="P209" s="6"/>
    </row>
    <row r="210" spans="1:16">
      <c r="A210" s="4">
        <v>203</v>
      </c>
      <c r="B210" s="33"/>
      <c r="C210" s="33" t="s">
        <v>236</v>
      </c>
      <c r="D210" s="34" t="s">
        <v>237</v>
      </c>
      <c r="E210" s="31">
        <v>1960</v>
      </c>
      <c r="F210" s="24">
        <f t="shared" si="13"/>
        <v>17</v>
      </c>
      <c r="G210" s="6">
        <v>17</v>
      </c>
      <c r="L210" s="35"/>
      <c r="P210" s="6"/>
    </row>
    <row r="211" spans="1:16">
      <c r="A211" s="28">
        <v>204</v>
      </c>
      <c r="B211" s="33"/>
      <c r="C211" s="33" t="s">
        <v>257</v>
      </c>
      <c r="D211" s="34" t="s">
        <v>173</v>
      </c>
      <c r="E211" s="31">
        <v>1983</v>
      </c>
      <c r="F211" s="24">
        <f t="shared" si="13"/>
        <v>23</v>
      </c>
      <c r="G211" s="6">
        <v>23</v>
      </c>
      <c r="L211" s="35"/>
      <c r="P211" s="6"/>
    </row>
    <row r="212" spans="1:16">
      <c r="A212" s="4">
        <v>205</v>
      </c>
      <c r="B212" s="33"/>
      <c r="C212" s="33" t="s">
        <v>453</v>
      </c>
      <c r="D212" s="34" t="s">
        <v>183</v>
      </c>
      <c r="E212" s="31">
        <v>1960</v>
      </c>
      <c r="F212" s="24">
        <f t="shared" si="13"/>
        <v>115</v>
      </c>
      <c r="J212" s="6">
        <v>21</v>
      </c>
      <c r="K212">
        <v>13</v>
      </c>
      <c r="L212" s="35">
        <v>29</v>
      </c>
      <c r="M212" s="34">
        <v>13</v>
      </c>
      <c r="N212" s="34">
        <v>23</v>
      </c>
      <c r="O212" s="34">
        <v>16</v>
      </c>
      <c r="P212" s="6"/>
    </row>
    <row r="213" spans="1:16">
      <c r="A213" s="28">
        <v>206</v>
      </c>
      <c r="B213" s="33"/>
      <c r="C213" s="33" t="s">
        <v>426</v>
      </c>
      <c r="D213" s="34" t="s">
        <v>289</v>
      </c>
      <c r="E213" s="43">
        <v>2003</v>
      </c>
      <c r="F213" s="24">
        <f t="shared" si="13"/>
        <v>92</v>
      </c>
      <c r="J213" s="6">
        <v>35</v>
      </c>
      <c r="K213">
        <v>23</v>
      </c>
      <c r="L213" s="35">
        <v>34</v>
      </c>
      <c r="P213" s="6"/>
    </row>
    <row r="214" spans="1:16">
      <c r="B214" s="33"/>
      <c r="C214" s="33"/>
      <c r="D214" s="34"/>
      <c r="E214" s="31"/>
      <c r="F214" s="24">
        <f t="shared" si="13"/>
        <v>0</v>
      </c>
      <c r="P214" s="6"/>
    </row>
    <row r="215" spans="1:16">
      <c r="B215" s="33"/>
      <c r="C215" s="33"/>
      <c r="D215" s="34"/>
      <c r="E215" s="43"/>
      <c r="F215" s="24">
        <f t="shared" si="13"/>
        <v>0</v>
      </c>
      <c r="P215" s="6"/>
    </row>
    <row r="216" spans="1:16">
      <c r="B216" s="33"/>
      <c r="C216" s="33"/>
      <c r="D216" s="34"/>
      <c r="E216" s="31"/>
      <c r="F216" s="24">
        <f t="shared" si="13"/>
        <v>0</v>
      </c>
      <c r="P216" s="6"/>
    </row>
    <row r="217" spans="1:16">
      <c r="B217" s="33"/>
      <c r="C217" s="33"/>
      <c r="D217" s="34"/>
      <c r="E217" s="43"/>
      <c r="F217" s="24">
        <f t="shared" si="13"/>
        <v>0</v>
      </c>
      <c r="P217" s="6"/>
    </row>
    <row r="218" spans="1:16">
      <c r="B218" s="33"/>
      <c r="C218" s="33"/>
      <c r="D218" s="34"/>
      <c r="E218" s="31"/>
      <c r="F218" s="24">
        <f t="shared" si="13"/>
        <v>0</v>
      </c>
      <c r="P218" s="6"/>
    </row>
    <row r="219" spans="1:16">
      <c r="B219" s="33"/>
      <c r="C219" s="33"/>
      <c r="D219" s="34"/>
      <c r="E219" s="32"/>
      <c r="F219" s="24">
        <f t="shared" si="13"/>
        <v>0</v>
      </c>
      <c r="P219" s="6"/>
    </row>
    <row r="220" spans="1:16">
      <c r="B220" s="33"/>
      <c r="C220" s="33"/>
      <c r="D220" s="34"/>
      <c r="E220" s="33"/>
      <c r="F220" s="24">
        <f t="shared" si="13"/>
        <v>0</v>
      </c>
      <c r="P220" s="6"/>
    </row>
    <row r="221" spans="1:16">
      <c r="B221" s="33"/>
      <c r="C221" s="33"/>
      <c r="D221" s="34"/>
      <c r="E221" s="32"/>
      <c r="F221" s="24">
        <f t="shared" si="13"/>
        <v>0</v>
      </c>
      <c r="P221" s="6"/>
    </row>
    <row r="222" spans="1:16">
      <c r="B222" s="33"/>
      <c r="C222" s="33"/>
      <c r="D222" s="34"/>
      <c r="E222" s="32"/>
      <c r="F222" s="24">
        <f t="shared" si="13"/>
        <v>0</v>
      </c>
      <c r="P222" s="6"/>
    </row>
    <row r="223" spans="1:16">
      <c r="B223" s="33"/>
      <c r="C223" s="33"/>
      <c r="D223" s="34"/>
      <c r="E223" s="32"/>
      <c r="F223" s="24">
        <f t="shared" si="13"/>
        <v>0</v>
      </c>
      <c r="P223" s="6"/>
    </row>
    <row r="224" spans="1:16">
      <c r="B224" s="33"/>
      <c r="C224" s="33"/>
      <c r="D224" s="34"/>
      <c r="E224" s="32"/>
      <c r="F224" s="24">
        <f t="shared" si="13"/>
        <v>0</v>
      </c>
      <c r="P224" s="6"/>
    </row>
    <row r="225" spans="2:16">
      <c r="B225" s="33"/>
      <c r="C225" s="33"/>
      <c r="D225" s="33"/>
      <c r="E225" s="32"/>
      <c r="F225" s="24">
        <f t="shared" si="13"/>
        <v>0</v>
      </c>
      <c r="P225" s="6"/>
    </row>
    <row r="226" spans="2:16">
      <c r="B226" s="33"/>
      <c r="C226" s="33"/>
      <c r="D226" s="33"/>
      <c r="E226" s="32"/>
      <c r="F226" s="24">
        <f t="shared" si="13"/>
        <v>0</v>
      </c>
      <c r="P226" s="6"/>
    </row>
    <row r="227" spans="2:16">
      <c r="B227" s="33"/>
      <c r="C227" s="33"/>
      <c r="D227" s="33"/>
      <c r="E227" s="32"/>
      <c r="F227" s="24">
        <f t="shared" ref="F227:F316" si="28">SUM(G227:AH227)</f>
        <v>0</v>
      </c>
      <c r="P227" s="6"/>
    </row>
    <row r="228" spans="2:16">
      <c r="B228" s="33"/>
      <c r="C228" s="33"/>
      <c r="D228" s="33"/>
      <c r="E228" s="32"/>
      <c r="F228" s="24">
        <f t="shared" si="28"/>
        <v>0</v>
      </c>
      <c r="P228" s="6"/>
    </row>
    <row r="229" spans="2:16">
      <c r="B229" s="33"/>
      <c r="C229" s="33"/>
      <c r="D229" s="33"/>
      <c r="E229" s="32"/>
      <c r="F229" s="24">
        <f t="shared" si="28"/>
        <v>0</v>
      </c>
      <c r="P229" s="6"/>
    </row>
    <row r="230" spans="2:16">
      <c r="B230" s="33"/>
      <c r="C230" s="33"/>
      <c r="D230" s="33"/>
      <c r="E230" s="33"/>
      <c r="F230" s="24">
        <f t="shared" si="28"/>
        <v>0</v>
      </c>
      <c r="P230" s="6"/>
    </row>
    <row r="231" spans="2:16">
      <c r="B231" s="33"/>
      <c r="C231" s="33"/>
      <c r="D231" s="33"/>
      <c r="E231" s="33"/>
      <c r="F231" s="24">
        <f t="shared" si="28"/>
        <v>0</v>
      </c>
      <c r="P231" s="6"/>
    </row>
    <row r="232" spans="2:16">
      <c r="B232" s="33"/>
      <c r="C232" s="33"/>
      <c r="D232" s="33"/>
      <c r="E232" s="32"/>
      <c r="F232" s="24">
        <f t="shared" si="28"/>
        <v>0</v>
      </c>
      <c r="P232" s="6"/>
    </row>
    <row r="233" spans="2:16">
      <c r="B233" s="33"/>
      <c r="C233" s="33"/>
      <c r="D233" s="33"/>
      <c r="E233" s="32"/>
      <c r="F233" s="24">
        <f t="shared" si="28"/>
        <v>0</v>
      </c>
      <c r="P233" s="6"/>
    </row>
    <row r="234" spans="2:16">
      <c r="B234" s="33"/>
      <c r="C234" s="33"/>
      <c r="D234" s="33"/>
      <c r="E234" s="32"/>
      <c r="F234" s="24">
        <f t="shared" si="28"/>
        <v>0</v>
      </c>
      <c r="P234" s="6"/>
    </row>
    <row r="235" spans="2:16">
      <c r="B235" s="33"/>
      <c r="C235" s="33"/>
      <c r="D235" s="33"/>
      <c r="E235" s="32"/>
      <c r="F235" s="24">
        <f t="shared" si="28"/>
        <v>0</v>
      </c>
      <c r="P235" s="6"/>
    </row>
    <row r="236" spans="2:16">
      <c r="B236" s="33"/>
      <c r="C236" s="33"/>
      <c r="D236" s="33"/>
      <c r="E236" s="32"/>
      <c r="F236" s="24">
        <f t="shared" si="28"/>
        <v>0</v>
      </c>
      <c r="P236" s="6"/>
    </row>
    <row r="237" spans="2:16">
      <c r="B237" s="33"/>
      <c r="C237" s="33"/>
      <c r="D237" s="33"/>
      <c r="E237" s="33"/>
      <c r="F237" s="24">
        <f t="shared" si="28"/>
        <v>0</v>
      </c>
      <c r="P237" s="6"/>
    </row>
    <row r="238" spans="2:16">
      <c r="B238" s="33"/>
      <c r="C238" s="33"/>
      <c r="D238" s="33"/>
      <c r="E238" s="32"/>
      <c r="F238" s="24">
        <f t="shared" si="28"/>
        <v>0</v>
      </c>
      <c r="P238" s="6"/>
    </row>
    <row r="239" spans="2:16">
      <c r="B239" s="33"/>
      <c r="C239" s="33"/>
      <c r="D239" s="33"/>
      <c r="E239" s="32"/>
      <c r="F239" s="24">
        <f t="shared" si="28"/>
        <v>0</v>
      </c>
      <c r="P239" s="6"/>
    </row>
    <row r="240" spans="2:16">
      <c r="B240" s="33"/>
      <c r="C240" s="33"/>
      <c r="D240" s="33"/>
      <c r="E240" s="32"/>
      <c r="F240" s="24">
        <f t="shared" si="28"/>
        <v>0</v>
      </c>
      <c r="P240" s="6"/>
    </row>
    <row r="241" spans="2:16">
      <c r="B241" s="33"/>
      <c r="C241" s="33"/>
      <c r="D241" s="33"/>
      <c r="E241" s="33"/>
      <c r="F241" s="24">
        <f t="shared" si="28"/>
        <v>0</v>
      </c>
      <c r="P241" s="6"/>
    </row>
    <row r="242" spans="2:16">
      <c r="B242" s="33"/>
      <c r="C242" s="33"/>
      <c r="D242" s="33"/>
      <c r="E242" s="32"/>
      <c r="F242" s="24">
        <f t="shared" si="28"/>
        <v>0</v>
      </c>
      <c r="P242" s="6"/>
    </row>
    <row r="243" spans="2:16">
      <c r="B243" s="33"/>
      <c r="C243" s="33"/>
      <c r="D243" s="33"/>
      <c r="E243" s="32"/>
      <c r="F243" s="24">
        <f t="shared" si="28"/>
        <v>0</v>
      </c>
      <c r="P243" s="6"/>
    </row>
    <row r="244" spans="2:16">
      <c r="B244" s="33"/>
      <c r="C244" s="33"/>
      <c r="D244" s="33"/>
      <c r="E244" s="32"/>
      <c r="F244" s="24">
        <f t="shared" si="28"/>
        <v>0</v>
      </c>
      <c r="H244" s="25"/>
      <c r="P244" s="6"/>
    </row>
    <row r="245" spans="2:16">
      <c r="B245" s="33"/>
      <c r="C245" s="33"/>
      <c r="D245" s="33"/>
      <c r="E245" s="33"/>
      <c r="F245" s="24">
        <f t="shared" si="28"/>
        <v>0</v>
      </c>
      <c r="H245" s="25"/>
      <c r="P245" s="6"/>
    </row>
    <row r="246" spans="2:16">
      <c r="B246" s="33"/>
      <c r="C246" s="33"/>
      <c r="D246" s="33"/>
      <c r="E246" s="33"/>
      <c r="F246" s="24">
        <f t="shared" si="28"/>
        <v>0</v>
      </c>
      <c r="H246" s="25"/>
      <c r="P246" s="6"/>
    </row>
    <row r="247" spans="2:16">
      <c r="B247" s="33"/>
      <c r="C247" s="33"/>
      <c r="D247" s="33"/>
      <c r="E247" s="33"/>
      <c r="F247" s="24">
        <f t="shared" si="28"/>
        <v>0</v>
      </c>
      <c r="H247" s="25"/>
      <c r="P247" s="6"/>
    </row>
    <row r="248" spans="2:16">
      <c r="B248" s="33"/>
      <c r="C248" s="33"/>
      <c r="D248" s="33"/>
      <c r="E248" s="33"/>
      <c r="F248" s="24">
        <f t="shared" si="28"/>
        <v>0</v>
      </c>
      <c r="H248" s="25"/>
      <c r="P248" s="6"/>
    </row>
    <row r="249" spans="2:16">
      <c r="B249" s="33"/>
      <c r="C249" s="33"/>
      <c r="D249" s="33"/>
      <c r="E249" s="32"/>
      <c r="F249" s="24">
        <f t="shared" si="28"/>
        <v>0</v>
      </c>
      <c r="H249" s="25"/>
      <c r="P249" s="6"/>
    </row>
    <row r="250" spans="2:16">
      <c r="B250" s="33"/>
      <c r="C250" s="33"/>
      <c r="D250" s="33"/>
      <c r="E250" s="32"/>
      <c r="F250" s="24">
        <f t="shared" si="28"/>
        <v>0</v>
      </c>
      <c r="H250" s="25"/>
      <c r="P250" s="6"/>
    </row>
    <row r="251" spans="2:16">
      <c r="B251" s="33"/>
      <c r="C251" s="33"/>
      <c r="D251" s="33"/>
      <c r="E251" s="32"/>
      <c r="F251" s="24">
        <f t="shared" si="28"/>
        <v>0</v>
      </c>
      <c r="H251" s="25"/>
      <c r="P251" s="6"/>
    </row>
    <row r="252" spans="2:16">
      <c r="B252" s="33"/>
      <c r="C252" s="33"/>
      <c r="D252" s="33"/>
      <c r="E252" s="33"/>
      <c r="F252" s="24">
        <f t="shared" si="28"/>
        <v>0</v>
      </c>
      <c r="H252" s="25"/>
      <c r="P252" s="6"/>
    </row>
    <row r="253" spans="2:16">
      <c r="P253" s="6"/>
    </row>
    <row r="254" spans="2:16">
      <c r="B254" s="33"/>
      <c r="C254" s="33"/>
      <c r="D254" s="33"/>
      <c r="E254" s="32"/>
      <c r="F254" s="24">
        <f t="shared" si="28"/>
        <v>0</v>
      </c>
      <c r="H254" s="25"/>
      <c r="P254" s="6"/>
    </row>
    <row r="255" spans="2:16">
      <c r="P255" s="6"/>
    </row>
    <row r="256" spans="2:16">
      <c r="P256" s="6"/>
    </row>
    <row r="257" spans="2:16">
      <c r="P257" s="6"/>
    </row>
    <row r="258" spans="2:16">
      <c r="B258" s="33"/>
      <c r="C258" s="33"/>
      <c r="D258" s="33"/>
      <c r="E258" s="32"/>
      <c r="F258" s="24">
        <f t="shared" si="28"/>
        <v>0</v>
      </c>
      <c r="P258" s="6"/>
    </row>
    <row r="259" spans="2:16">
      <c r="B259" s="33"/>
      <c r="C259" s="33"/>
      <c r="D259" s="33"/>
      <c r="E259" s="33"/>
      <c r="F259" s="24">
        <f t="shared" si="28"/>
        <v>0</v>
      </c>
      <c r="P259" s="6"/>
    </row>
    <row r="260" spans="2:16">
      <c r="B260" s="33"/>
      <c r="C260" s="33"/>
      <c r="D260" s="33"/>
      <c r="E260" s="33"/>
      <c r="F260" s="24">
        <f t="shared" si="28"/>
        <v>0</v>
      </c>
      <c r="P260" s="6"/>
    </row>
    <row r="261" spans="2:16">
      <c r="B261" s="33"/>
      <c r="C261" s="33"/>
      <c r="D261" s="33"/>
      <c r="E261" s="33"/>
      <c r="F261" s="24">
        <f t="shared" si="28"/>
        <v>0</v>
      </c>
      <c r="P261" s="6"/>
    </row>
    <row r="262" spans="2:16">
      <c r="B262" s="33"/>
      <c r="C262" s="33"/>
      <c r="D262" s="33"/>
      <c r="E262" s="33"/>
      <c r="F262" s="24">
        <f t="shared" si="28"/>
        <v>0</v>
      </c>
      <c r="P262" s="6"/>
    </row>
    <row r="263" spans="2:16">
      <c r="B263" s="33"/>
      <c r="C263" s="33"/>
      <c r="D263" s="33"/>
      <c r="E263" s="33"/>
      <c r="F263" s="24">
        <f t="shared" si="28"/>
        <v>0</v>
      </c>
      <c r="P263" s="6"/>
    </row>
    <row r="264" spans="2:16">
      <c r="B264" s="33"/>
      <c r="C264" s="33"/>
      <c r="D264" s="33"/>
      <c r="E264" s="33"/>
      <c r="F264" s="24">
        <f t="shared" si="28"/>
        <v>0</v>
      </c>
      <c r="P264" s="6"/>
    </row>
    <row r="265" spans="2:16">
      <c r="B265" s="33"/>
      <c r="C265" s="33"/>
      <c r="D265" s="33"/>
      <c r="E265" s="33"/>
      <c r="F265" s="24">
        <f t="shared" si="28"/>
        <v>0</v>
      </c>
      <c r="P265" s="6"/>
    </row>
    <row r="266" spans="2:16">
      <c r="B266" s="33"/>
      <c r="C266" s="33"/>
      <c r="D266" s="33"/>
      <c r="E266" s="33"/>
      <c r="F266" s="24">
        <f t="shared" si="28"/>
        <v>0</v>
      </c>
      <c r="P266" s="6"/>
    </row>
    <row r="267" spans="2:16">
      <c r="B267" s="33"/>
      <c r="C267" s="33"/>
      <c r="D267" s="33"/>
      <c r="E267" s="33"/>
      <c r="F267" s="24">
        <f t="shared" si="28"/>
        <v>0</v>
      </c>
      <c r="P267" s="6"/>
    </row>
    <row r="268" spans="2:16">
      <c r="B268" s="33"/>
      <c r="C268" s="33"/>
      <c r="D268" s="33"/>
      <c r="E268" s="33"/>
      <c r="F268" s="24">
        <f t="shared" si="28"/>
        <v>0</v>
      </c>
      <c r="P268" s="6"/>
    </row>
    <row r="269" spans="2:16">
      <c r="B269" s="33"/>
      <c r="C269" s="33"/>
      <c r="D269" s="33"/>
      <c r="E269" s="33"/>
      <c r="F269" s="24">
        <f t="shared" si="28"/>
        <v>0</v>
      </c>
      <c r="P269" s="6"/>
    </row>
    <row r="270" spans="2:16">
      <c r="B270" s="33"/>
      <c r="C270" s="33"/>
      <c r="D270" s="33"/>
      <c r="E270" s="33"/>
      <c r="F270" s="24">
        <f t="shared" si="28"/>
        <v>0</v>
      </c>
      <c r="P270" s="6"/>
    </row>
    <row r="271" spans="2:16">
      <c r="B271" s="33"/>
      <c r="C271" s="33"/>
      <c r="D271" s="33"/>
      <c r="E271" s="33"/>
      <c r="F271" s="24">
        <f t="shared" si="28"/>
        <v>0</v>
      </c>
      <c r="P271" s="6"/>
    </row>
    <row r="272" spans="2:16">
      <c r="B272" s="33"/>
      <c r="C272" s="33"/>
      <c r="D272" s="33"/>
      <c r="E272" s="33"/>
      <c r="F272" s="24">
        <f t="shared" si="28"/>
        <v>0</v>
      </c>
      <c r="P272" s="6"/>
    </row>
    <row r="273" spans="2:16">
      <c r="B273" s="33"/>
      <c r="C273" s="33"/>
      <c r="D273" s="33"/>
      <c r="E273" s="33"/>
      <c r="F273" s="24">
        <f t="shared" si="28"/>
        <v>0</v>
      </c>
      <c r="P273" s="6"/>
    </row>
    <row r="274" spans="2:16">
      <c r="B274" s="33"/>
      <c r="C274" s="33"/>
      <c r="D274" s="33"/>
      <c r="E274" s="33"/>
      <c r="F274" s="24">
        <f t="shared" si="28"/>
        <v>0</v>
      </c>
      <c r="P274" s="6"/>
    </row>
    <row r="275" spans="2:16">
      <c r="F275" s="24">
        <f t="shared" si="28"/>
        <v>0</v>
      </c>
      <c r="P275" s="6"/>
    </row>
    <row r="276" spans="2:16">
      <c r="F276" s="24">
        <f t="shared" si="28"/>
        <v>0</v>
      </c>
      <c r="P276" s="6"/>
    </row>
    <row r="277" spans="2:16">
      <c r="F277" s="24">
        <f t="shared" si="28"/>
        <v>0</v>
      </c>
      <c r="P277" s="6"/>
    </row>
    <row r="278" spans="2:16">
      <c r="F278" s="24">
        <f t="shared" si="28"/>
        <v>0</v>
      </c>
      <c r="P278" s="6"/>
    </row>
    <row r="279" spans="2:16">
      <c r="F279" s="24">
        <f t="shared" si="28"/>
        <v>0</v>
      </c>
      <c r="P279" s="6"/>
    </row>
    <row r="280" spans="2:16">
      <c r="F280" s="24">
        <f t="shared" si="28"/>
        <v>0</v>
      </c>
      <c r="P280" s="6"/>
    </row>
    <row r="281" spans="2:16">
      <c r="F281" s="24">
        <f t="shared" si="28"/>
        <v>0</v>
      </c>
      <c r="P281" s="6"/>
    </row>
    <row r="282" spans="2:16">
      <c r="F282" s="24">
        <f t="shared" si="28"/>
        <v>0</v>
      </c>
      <c r="P282" s="6"/>
    </row>
    <row r="283" spans="2:16">
      <c r="F283" s="24">
        <f t="shared" si="28"/>
        <v>0</v>
      </c>
      <c r="P283" s="6"/>
    </row>
    <row r="284" spans="2:16">
      <c r="F284" s="24">
        <f t="shared" si="28"/>
        <v>0</v>
      </c>
      <c r="P284" s="6"/>
    </row>
    <row r="285" spans="2:16">
      <c r="F285" s="24">
        <f t="shared" si="28"/>
        <v>0</v>
      </c>
      <c r="P285" s="6"/>
    </row>
    <row r="286" spans="2:16">
      <c r="F286" s="24">
        <f t="shared" si="28"/>
        <v>0</v>
      </c>
      <c r="P286" s="6"/>
    </row>
    <row r="287" spans="2:16">
      <c r="F287" s="24">
        <f t="shared" si="28"/>
        <v>0</v>
      </c>
      <c r="P287" s="6"/>
    </row>
    <row r="288" spans="2:16">
      <c r="F288" s="24">
        <f t="shared" si="28"/>
        <v>0</v>
      </c>
      <c r="P288" s="6"/>
    </row>
    <row r="289" spans="6:16">
      <c r="F289" s="24">
        <f t="shared" si="28"/>
        <v>0</v>
      </c>
      <c r="P289" s="6"/>
    </row>
    <row r="290" spans="6:16">
      <c r="F290" s="24">
        <f t="shared" si="28"/>
        <v>0</v>
      </c>
    </row>
    <row r="291" spans="6:16">
      <c r="F291" s="24">
        <f t="shared" si="28"/>
        <v>0</v>
      </c>
    </row>
    <row r="292" spans="6:16">
      <c r="F292" s="24">
        <f t="shared" si="28"/>
        <v>0</v>
      </c>
    </row>
    <row r="293" spans="6:16">
      <c r="F293" s="24">
        <f t="shared" si="28"/>
        <v>0</v>
      </c>
    </row>
    <row r="294" spans="6:16">
      <c r="F294" s="24">
        <f t="shared" si="28"/>
        <v>0</v>
      </c>
    </row>
    <row r="295" spans="6:16">
      <c r="F295" s="24">
        <f t="shared" si="28"/>
        <v>0</v>
      </c>
    </row>
    <row r="296" spans="6:16">
      <c r="F296" s="24">
        <f t="shared" si="28"/>
        <v>0</v>
      </c>
    </row>
    <row r="297" spans="6:16">
      <c r="F297" s="24">
        <f t="shared" si="28"/>
        <v>0</v>
      </c>
    </row>
    <row r="298" spans="6:16">
      <c r="F298" s="24">
        <f t="shared" si="28"/>
        <v>0</v>
      </c>
    </row>
    <row r="299" spans="6:16">
      <c r="F299" s="24">
        <f t="shared" si="28"/>
        <v>0</v>
      </c>
    </row>
    <row r="300" spans="6:16">
      <c r="F300" s="24">
        <f t="shared" si="28"/>
        <v>0</v>
      </c>
    </row>
    <row r="301" spans="6:16">
      <c r="F301" s="24">
        <f t="shared" si="28"/>
        <v>0</v>
      </c>
    </row>
    <row r="302" spans="6:16">
      <c r="F302" s="24">
        <f t="shared" si="28"/>
        <v>0</v>
      </c>
    </row>
    <row r="303" spans="6:16">
      <c r="F303" s="24">
        <f t="shared" si="28"/>
        <v>0</v>
      </c>
    </row>
    <row r="304" spans="6:16">
      <c r="F304" s="24">
        <f t="shared" si="28"/>
        <v>0</v>
      </c>
    </row>
    <row r="305" spans="6:6">
      <c r="F305" s="24">
        <f t="shared" si="28"/>
        <v>0</v>
      </c>
    </row>
    <row r="306" spans="6:6">
      <c r="F306" s="24">
        <f t="shared" si="28"/>
        <v>0</v>
      </c>
    </row>
    <row r="307" spans="6:6">
      <c r="F307" s="24">
        <f t="shared" si="28"/>
        <v>0</v>
      </c>
    </row>
    <row r="308" spans="6:6">
      <c r="F308" s="24">
        <f t="shared" si="28"/>
        <v>0</v>
      </c>
    </row>
    <row r="309" spans="6:6">
      <c r="F309" s="24">
        <f t="shared" si="28"/>
        <v>0</v>
      </c>
    </row>
    <row r="310" spans="6:6">
      <c r="F310" s="24">
        <f t="shared" si="28"/>
        <v>0</v>
      </c>
    </row>
    <row r="311" spans="6:6">
      <c r="F311" s="24">
        <f t="shared" si="28"/>
        <v>0</v>
      </c>
    </row>
    <row r="312" spans="6:6">
      <c r="F312" s="24">
        <f t="shared" si="28"/>
        <v>0</v>
      </c>
    </row>
    <row r="313" spans="6:6">
      <c r="F313" s="24">
        <f t="shared" si="28"/>
        <v>0</v>
      </c>
    </row>
    <row r="314" spans="6:6">
      <c r="F314" s="24">
        <f t="shared" si="28"/>
        <v>0</v>
      </c>
    </row>
    <row r="315" spans="6:6">
      <c r="F315" s="24">
        <f t="shared" si="28"/>
        <v>0</v>
      </c>
    </row>
    <row r="316" spans="6:6">
      <c r="F316" s="24">
        <f t="shared" si="28"/>
        <v>0</v>
      </c>
    </row>
    <row r="317" spans="6:6">
      <c r="F317" s="24">
        <f t="shared" ref="F317:F380" si="29">SUM(G317:AH317)</f>
        <v>0</v>
      </c>
    </row>
    <row r="318" spans="6:6">
      <c r="F318" s="24">
        <f t="shared" si="29"/>
        <v>0</v>
      </c>
    </row>
    <row r="319" spans="6:6">
      <c r="F319" s="24">
        <f t="shared" si="29"/>
        <v>0</v>
      </c>
    </row>
    <row r="320" spans="6:6">
      <c r="F320" s="24">
        <f t="shared" si="29"/>
        <v>0</v>
      </c>
    </row>
    <row r="321" spans="6:6">
      <c r="F321" s="24">
        <f t="shared" si="29"/>
        <v>0</v>
      </c>
    </row>
    <row r="322" spans="6:6">
      <c r="F322" s="24">
        <f t="shared" si="29"/>
        <v>0</v>
      </c>
    </row>
    <row r="323" spans="6:6">
      <c r="F323" s="24">
        <f t="shared" si="29"/>
        <v>0</v>
      </c>
    </row>
    <row r="324" spans="6:6">
      <c r="F324" s="24">
        <f t="shared" si="29"/>
        <v>0</v>
      </c>
    </row>
    <row r="325" spans="6:6">
      <c r="F325" s="24">
        <f t="shared" si="29"/>
        <v>0</v>
      </c>
    </row>
    <row r="326" spans="6:6">
      <c r="F326" s="24">
        <f t="shared" si="29"/>
        <v>0</v>
      </c>
    </row>
    <row r="327" spans="6:6">
      <c r="F327" s="24">
        <f t="shared" si="29"/>
        <v>0</v>
      </c>
    </row>
    <row r="328" spans="6:6">
      <c r="F328" s="24">
        <f t="shared" si="29"/>
        <v>0</v>
      </c>
    </row>
    <row r="329" spans="6:6">
      <c r="F329" s="24">
        <f t="shared" si="29"/>
        <v>0</v>
      </c>
    </row>
    <row r="330" spans="6:6">
      <c r="F330" s="24">
        <f t="shared" si="29"/>
        <v>0</v>
      </c>
    </row>
    <row r="331" spans="6:6">
      <c r="F331" s="24">
        <f t="shared" si="29"/>
        <v>0</v>
      </c>
    </row>
    <row r="332" spans="6:6">
      <c r="F332" s="24">
        <f t="shared" si="29"/>
        <v>0</v>
      </c>
    </row>
    <row r="333" spans="6:6">
      <c r="F333" s="24">
        <f t="shared" si="29"/>
        <v>0</v>
      </c>
    </row>
    <row r="334" spans="6:6">
      <c r="F334" s="24">
        <f t="shared" si="29"/>
        <v>0</v>
      </c>
    </row>
    <row r="335" spans="6:6">
      <c r="F335" s="24">
        <f t="shared" si="29"/>
        <v>0</v>
      </c>
    </row>
    <row r="336" spans="6:6">
      <c r="F336" s="24">
        <f t="shared" si="29"/>
        <v>0</v>
      </c>
    </row>
    <row r="337" spans="6:6">
      <c r="F337" s="24">
        <f t="shared" si="29"/>
        <v>0</v>
      </c>
    </row>
    <row r="338" spans="6:6">
      <c r="F338" s="24">
        <f t="shared" si="29"/>
        <v>0</v>
      </c>
    </row>
    <row r="339" spans="6:6">
      <c r="F339" s="24">
        <f t="shared" si="29"/>
        <v>0</v>
      </c>
    </row>
    <row r="340" spans="6:6">
      <c r="F340" s="24">
        <f t="shared" si="29"/>
        <v>0</v>
      </c>
    </row>
    <row r="341" spans="6:6">
      <c r="F341" s="24">
        <f t="shared" si="29"/>
        <v>0</v>
      </c>
    </row>
    <row r="342" spans="6:6">
      <c r="F342" s="24">
        <f t="shared" si="29"/>
        <v>0</v>
      </c>
    </row>
    <row r="343" spans="6:6">
      <c r="F343" s="24">
        <f t="shared" si="29"/>
        <v>0</v>
      </c>
    </row>
    <row r="344" spans="6:6">
      <c r="F344" s="24">
        <f t="shared" si="29"/>
        <v>0</v>
      </c>
    </row>
    <row r="345" spans="6:6">
      <c r="F345" s="24">
        <f t="shared" si="29"/>
        <v>0</v>
      </c>
    </row>
    <row r="346" spans="6:6">
      <c r="F346" s="24">
        <f t="shared" si="29"/>
        <v>0</v>
      </c>
    </row>
    <row r="347" spans="6:6">
      <c r="F347" s="24">
        <f t="shared" si="29"/>
        <v>0</v>
      </c>
    </row>
    <row r="348" spans="6:6">
      <c r="F348" s="24">
        <f t="shared" si="29"/>
        <v>0</v>
      </c>
    </row>
    <row r="349" spans="6:6">
      <c r="F349" s="24">
        <f t="shared" si="29"/>
        <v>0</v>
      </c>
    </row>
    <row r="350" spans="6:6">
      <c r="F350" s="24">
        <f t="shared" si="29"/>
        <v>0</v>
      </c>
    </row>
    <row r="351" spans="6:6">
      <c r="F351" s="24">
        <f t="shared" si="29"/>
        <v>0</v>
      </c>
    </row>
    <row r="352" spans="6:6">
      <c r="F352" s="24">
        <f t="shared" si="29"/>
        <v>0</v>
      </c>
    </row>
    <row r="353" spans="6:6">
      <c r="F353" s="24">
        <f t="shared" si="29"/>
        <v>0</v>
      </c>
    </row>
    <row r="354" spans="6:6">
      <c r="F354" s="24">
        <f t="shared" si="29"/>
        <v>0</v>
      </c>
    </row>
    <row r="355" spans="6:6">
      <c r="F355" s="24">
        <f t="shared" si="29"/>
        <v>0</v>
      </c>
    </row>
    <row r="356" spans="6:6">
      <c r="F356" s="24">
        <f t="shared" si="29"/>
        <v>0</v>
      </c>
    </row>
    <row r="357" spans="6:6">
      <c r="F357" s="24">
        <f t="shared" si="29"/>
        <v>0</v>
      </c>
    </row>
    <row r="358" spans="6:6">
      <c r="F358" s="24">
        <f t="shared" si="29"/>
        <v>0</v>
      </c>
    </row>
    <row r="359" spans="6:6">
      <c r="F359" s="24">
        <f t="shared" si="29"/>
        <v>0</v>
      </c>
    </row>
    <row r="360" spans="6:6">
      <c r="F360" s="24">
        <f t="shared" si="29"/>
        <v>0</v>
      </c>
    </row>
    <row r="361" spans="6:6">
      <c r="F361" s="24">
        <f t="shared" si="29"/>
        <v>0</v>
      </c>
    </row>
    <row r="362" spans="6:6">
      <c r="F362" s="24">
        <f t="shared" si="29"/>
        <v>0</v>
      </c>
    </row>
    <row r="363" spans="6:6">
      <c r="F363" s="24">
        <f t="shared" si="29"/>
        <v>0</v>
      </c>
    </row>
    <row r="364" spans="6:6">
      <c r="F364" s="24">
        <f t="shared" si="29"/>
        <v>0</v>
      </c>
    </row>
    <row r="365" spans="6:6">
      <c r="F365" s="24">
        <f t="shared" si="29"/>
        <v>0</v>
      </c>
    </row>
    <row r="366" spans="6:6">
      <c r="F366" s="24">
        <f t="shared" si="29"/>
        <v>0</v>
      </c>
    </row>
    <row r="367" spans="6:6">
      <c r="F367" s="24">
        <f t="shared" si="29"/>
        <v>0</v>
      </c>
    </row>
    <row r="368" spans="6:6">
      <c r="F368" s="24">
        <f t="shared" si="29"/>
        <v>0</v>
      </c>
    </row>
    <row r="369" spans="6:6">
      <c r="F369" s="24">
        <f t="shared" si="29"/>
        <v>0</v>
      </c>
    </row>
    <row r="370" spans="6:6">
      <c r="F370" s="24">
        <f t="shared" si="29"/>
        <v>0</v>
      </c>
    </row>
    <row r="371" spans="6:6">
      <c r="F371" s="24">
        <f t="shared" si="29"/>
        <v>0</v>
      </c>
    </row>
    <row r="372" spans="6:6">
      <c r="F372" s="24">
        <f t="shared" si="29"/>
        <v>0</v>
      </c>
    </row>
    <row r="373" spans="6:6">
      <c r="F373" s="24">
        <f t="shared" si="29"/>
        <v>0</v>
      </c>
    </row>
    <row r="374" spans="6:6">
      <c r="F374" s="24">
        <f t="shared" si="29"/>
        <v>0</v>
      </c>
    </row>
    <row r="375" spans="6:6">
      <c r="F375" s="24">
        <f t="shared" si="29"/>
        <v>0</v>
      </c>
    </row>
    <row r="376" spans="6:6">
      <c r="F376" s="24">
        <f t="shared" si="29"/>
        <v>0</v>
      </c>
    </row>
    <row r="377" spans="6:6">
      <c r="F377" s="24">
        <f t="shared" si="29"/>
        <v>0</v>
      </c>
    </row>
    <row r="378" spans="6:6">
      <c r="F378" s="24">
        <f t="shared" si="29"/>
        <v>0</v>
      </c>
    </row>
    <row r="379" spans="6:6">
      <c r="F379" s="24">
        <f t="shared" si="29"/>
        <v>0</v>
      </c>
    </row>
    <row r="380" spans="6:6">
      <c r="F380" s="24">
        <f t="shared" si="29"/>
        <v>0</v>
      </c>
    </row>
    <row r="381" spans="6:6">
      <c r="F381" s="24">
        <f t="shared" ref="F381:F444" si="30">SUM(G381:AH381)</f>
        <v>0</v>
      </c>
    </row>
    <row r="382" spans="6:6">
      <c r="F382" s="24">
        <f t="shared" si="30"/>
        <v>0</v>
      </c>
    </row>
    <row r="383" spans="6:6">
      <c r="F383" s="24">
        <f t="shared" si="30"/>
        <v>0</v>
      </c>
    </row>
    <row r="384" spans="6:6">
      <c r="F384" s="24">
        <f t="shared" si="30"/>
        <v>0</v>
      </c>
    </row>
    <row r="385" spans="6:6">
      <c r="F385" s="24">
        <f t="shared" si="30"/>
        <v>0</v>
      </c>
    </row>
    <row r="386" spans="6:6">
      <c r="F386" s="24">
        <f t="shared" si="30"/>
        <v>0</v>
      </c>
    </row>
    <row r="387" spans="6:6">
      <c r="F387" s="24">
        <f t="shared" si="30"/>
        <v>0</v>
      </c>
    </row>
    <row r="388" spans="6:6">
      <c r="F388" s="24">
        <f t="shared" si="30"/>
        <v>0</v>
      </c>
    </row>
    <row r="389" spans="6:6">
      <c r="F389" s="24">
        <f t="shared" si="30"/>
        <v>0</v>
      </c>
    </row>
    <row r="390" spans="6:6">
      <c r="F390" s="24">
        <f t="shared" si="30"/>
        <v>0</v>
      </c>
    </row>
    <row r="391" spans="6:6">
      <c r="F391" s="24">
        <f t="shared" si="30"/>
        <v>0</v>
      </c>
    </row>
    <row r="392" spans="6:6">
      <c r="F392" s="24">
        <f t="shared" si="30"/>
        <v>0</v>
      </c>
    </row>
    <row r="393" spans="6:6">
      <c r="F393" s="24">
        <f t="shared" si="30"/>
        <v>0</v>
      </c>
    </row>
    <row r="394" spans="6:6">
      <c r="F394" s="24">
        <f t="shared" si="30"/>
        <v>0</v>
      </c>
    </row>
    <row r="395" spans="6:6">
      <c r="F395" s="24">
        <f t="shared" si="30"/>
        <v>0</v>
      </c>
    </row>
    <row r="396" spans="6:6">
      <c r="F396" s="24">
        <f t="shared" si="30"/>
        <v>0</v>
      </c>
    </row>
    <row r="397" spans="6:6">
      <c r="F397" s="24">
        <f t="shared" si="30"/>
        <v>0</v>
      </c>
    </row>
    <row r="398" spans="6:6">
      <c r="F398" s="24">
        <f t="shared" si="30"/>
        <v>0</v>
      </c>
    </row>
    <row r="399" spans="6:6">
      <c r="F399" s="24">
        <f t="shared" si="30"/>
        <v>0</v>
      </c>
    </row>
    <row r="400" spans="6:6">
      <c r="F400" s="24">
        <f t="shared" si="30"/>
        <v>0</v>
      </c>
    </row>
    <row r="401" spans="6:6">
      <c r="F401" s="24">
        <f t="shared" si="30"/>
        <v>0</v>
      </c>
    </row>
    <row r="402" spans="6:6">
      <c r="F402" s="24">
        <f t="shared" si="30"/>
        <v>0</v>
      </c>
    </row>
    <row r="403" spans="6:6">
      <c r="F403" s="24">
        <f t="shared" si="30"/>
        <v>0</v>
      </c>
    </row>
    <row r="404" spans="6:6">
      <c r="F404" s="24">
        <f t="shared" si="30"/>
        <v>0</v>
      </c>
    </row>
    <row r="405" spans="6:6">
      <c r="F405" s="24">
        <f t="shared" si="30"/>
        <v>0</v>
      </c>
    </row>
    <row r="406" spans="6:6">
      <c r="F406" s="24">
        <f t="shared" si="30"/>
        <v>0</v>
      </c>
    </row>
    <row r="407" spans="6:6">
      <c r="F407" s="24">
        <f t="shared" si="30"/>
        <v>0</v>
      </c>
    </row>
    <row r="408" spans="6:6">
      <c r="F408" s="24">
        <f t="shared" si="30"/>
        <v>0</v>
      </c>
    </row>
    <row r="409" spans="6:6">
      <c r="F409" s="24">
        <f t="shared" si="30"/>
        <v>0</v>
      </c>
    </row>
    <row r="410" spans="6:6">
      <c r="F410" s="24">
        <f t="shared" si="30"/>
        <v>0</v>
      </c>
    </row>
    <row r="411" spans="6:6">
      <c r="F411" s="24">
        <f t="shared" si="30"/>
        <v>0</v>
      </c>
    </row>
    <row r="412" spans="6:6">
      <c r="F412" s="24">
        <f t="shared" si="30"/>
        <v>0</v>
      </c>
    </row>
    <row r="413" spans="6:6">
      <c r="F413" s="24">
        <f t="shared" si="30"/>
        <v>0</v>
      </c>
    </row>
    <row r="414" spans="6:6">
      <c r="F414" s="24">
        <f t="shared" si="30"/>
        <v>0</v>
      </c>
    </row>
    <row r="415" spans="6:6">
      <c r="F415" s="24">
        <f t="shared" si="30"/>
        <v>0</v>
      </c>
    </row>
    <row r="416" spans="6:6">
      <c r="F416" s="24">
        <f t="shared" si="30"/>
        <v>0</v>
      </c>
    </row>
    <row r="417" spans="6:6">
      <c r="F417" s="24">
        <f t="shared" si="30"/>
        <v>0</v>
      </c>
    </row>
    <row r="418" spans="6:6">
      <c r="F418" s="24">
        <f t="shared" si="30"/>
        <v>0</v>
      </c>
    </row>
    <row r="419" spans="6:6">
      <c r="F419" s="24">
        <f t="shared" si="30"/>
        <v>0</v>
      </c>
    </row>
    <row r="420" spans="6:6">
      <c r="F420" s="24">
        <f t="shared" si="30"/>
        <v>0</v>
      </c>
    </row>
    <row r="421" spans="6:6">
      <c r="F421" s="24">
        <f t="shared" si="30"/>
        <v>0</v>
      </c>
    </row>
    <row r="422" spans="6:6">
      <c r="F422" s="24">
        <f t="shared" si="30"/>
        <v>0</v>
      </c>
    </row>
    <row r="423" spans="6:6">
      <c r="F423" s="24">
        <f t="shared" si="30"/>
        <v>0</v>
      </c>
    </row>
    <row r="424" spans="6:6">
      <c r="F424" s="24">
        <f t="shared" si="30"/>
        <v>0</v>
      </c>
    </row>
    <row r="425" spans="6:6">
      <c r="F425" s="24">
        <f t="shared" si="30"/>
        <v>0</v>
      </c>
    </row>
    <row r="426" spans="6:6">
      <c r="F426" s="24">
        <f t="shared" si="30"/>
        <v>0</v>
      </c>
    </row>
    <row r="427" spans="6:6">
      <c r="F427" s="24">
        <f t="shared" si="30"/>
        <v>0</v>
      </c>
    </row>
    <row r="428" spans="6:6">
      <c r="F428" s="24">
        <f t="shared" si="30"/>
        <v>0</v>
      </c>
    </row>
    <row r="429" spans="6:6">
      <c r="F429" s="24">
        <f t="shared" si="30"/>
        <v>0</v>
      </c>
    </row>
    <row r="430" spans="6:6">
      <c r="F430" s="24">
        <f t="shared" si="30"/>
        <v>0</v>
      </c>
    </row>
    <row r="431" spans="6:6">
      <c r="F431" s="24">
        <f t="shared" si="30"/>
        <v>0</v>
      </c>
    </row>
    <row r="432" spans="6:6">
      <c r="F432" s="24">
        <f t="shared" si="30"/>
        <v>0</v>
      </c>
    </row>
    <row r="433" spans="6:6">
      <c r="F433" s="24">
        <f t="shared" si="30"/>
        <v>0</v>
      </c>
    </row>
    <row r="434" spans="6:6">
      <c r="F434" s="24">
        <f t="shared" si="30"/>
        <v>0</v>
      </c>
    </row>
    <row r="435" spans="6:6">
      <c r="F435" s="24">
        <f t="shared" si="30"/>
        <v>0</v>
      </c>
    </row>
    <row r="436" spans="6:6">
      <c r="F436" s="24">
        <f t="shared" si="30"/>
        <v>0</v>
      </c>
    </row>
    <row r="437" spans="6:6">
      <c r="F437" s="24">
        <f t="shared" si="30"/>
        <v>0</v>
      </c>
    </row>
    <row r="438" spans="6:6">
      <c r="F438" s="24">
        <f t="shared" si="30"/>
        <v>0</v>
      </c>
    </row>
    <row r="439" spans="6:6">
      <c r="F439" s="24">
        <f t="shared" si="30"/>
        <v>0</v>
      </c>
    </row>
    <row r="440" spans="6:6">
      <c r="F440" s="24">
        <f t="shared" si="30"/>
        <v>0</v>
      </c>
    </row>
    <row r="441" spans="6:6">
      <c r="F441" s="24">
        <f t="shared" si="30"/>
        <v>0</v>
      </c>
    </row>
    <row r="442" spans="6:6">
      <c r="F442" s="24">
        <f t="shared" si="30"/>
        <v>0</v>
      </c>
    </row>
    <row r="443" spans="6:6">
      <c r="F443" s="24">
        <f t="shared" si="30"/>
        <v>0</v>
      </c>
    </row>
    <row r="444" spans="6:6">
      <c r="F444" s="24">
        <f t="shared" si="30"/>
        <v>0</v>
      </c>
    </row>
    <row r="445" spans="6:6">
      <c r="F445" s="24">
        <f t="shared" ref="F445" si="31">SUM(G445:AH445)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2"/>
  <sheetViews>
    <sheetView workbookViewId="0">
      <pane ySplit="7" topLeftCell="A8" activePane="bottomLeft" state="frozen"/>
      <selection pane="bottomLeft" sqref="A1:A7"/>
    </sheetView>
  </sheetViews>
  <sheetFormatPr defaultRowHeight="15"/>
  <cols>
    <col min="1" max="1" width="93.42578125" customWidth="1"/>
    <col min="2" max="2" width="5.5703125" style="23" customWidth="1"/>
    <col min="3" max="3" width="4.7109375" customWidth="1"/>
  </cols>
  <sheetData>
    <row r="1" spans="1:3" ht="14.25" customHeight="1">
      <c r="A1" s="21" t="s">
        <v>23</v>
      </c>
    </row>
    <row r="2" spans="1:3" ht="14.25" customHeight="1">
      <c r="A2" s="21" t="s">
        <v>24</v>
      </c>
    </row>
    <row r="3" spans="1:3" ht="14.25" customHeight="1">
      <c r="A3" s="21" t="s">
        <v>25</v>
      </c>
    </row>
    <row r="4" spans="1:3" ht="14.25" customHeight="1">
      <c r="A4" s="21" t="s">
        <v>26</v>
      </c>
    </row>
    <row r="5" spans="1:3" ht="14.25" customHeight="1">
      <c r="A5" s="21" t="s">
        <v>27</v>
      </c>
    </row>
    <row r="6" spans="1:3" ht="14.25" customHeight="1">
      <c r="A6" s="22" t="s">
        <v>28</v>
      </c>
    </row>
    <row r="7" spans="1:3">
      <c r="A7" s="20" t="s">
        <v>29</v>
      </c>
    </row>
    <row r="8" spans="1:3">
      <c r="A8" s="1" t="s">
        <v>171</v>
      </c>
      <c r="B8" s="23" t="s">
        <v>169</v>
      </c>
    </row>
    <row r="10" spans="1:3">
      <c r="A10" s="2" t="s">
        <v>30</v>
      </c>
      <c r="B10" s="23">
        <v>54</v>
      </c>
      <c r="C10" s="23"/>
    </row>
    <row r="11" spans="1:3">
      <c r="A11" s="2" t="s">
        <v>31</v>
      </c>
      <c r="B11" s="23">
        <v>52</v>
      </c>
    </row>
    <row r="12" spans="1:3">
      <c r="A12" s="2" t="s">
        <v>32</v>
      </c>
      <c r="B12" s="23">
        <v>51</v>
      </c>
    </row>
    <row r="13" spans="1:3">
      <c r="A13" s="2" t="s">
        <v>33</v>
      </c>
      <c r="B13" s="23">
        <v>50</v>
      </c>
    </row>
    <row r="14" spans="1:3">
      <c r="A14" s="2" t="s">
        <v>34</v>
      </c>
      <c r="B14" s="23">
        <v>49</v>
      </c>
    </row>
    <row r="15" spans="1:3">
      <c r="A15" s="2" t="s">
        <v>35</v>
      </c>
      <c r="B15" s="23">
        <v>48</v>
      </c>
    </row>
    <row r="16" spans="1:3">
      <c r="A16" s="2" t="s">
        <v>36</v>
      </c>
      <c r="B16" s="23">
        <v>47</v>
      </c>
    </row>
    <row r="17" spans="1:2">
      <c r="A17" s="2" t="s">
        <v>37</v>
      </c>
      <c r="B17" s="23">
        <v>46</v>
      </c>
    </row>
    <row r="18" spans="1:2">
      <c r="A18" s="2" t="s">
        <v>38</v>
      </c>
    </row>
    <row r="19" spans="1:2">
      <c r="A19" s="2" t="s">
        <v>39</v>
      </c>
      <c r="B19" s="23">
        <v>44</v>
      </c>
    </row>
    <row r="20" spans="1:2">
      <c r="A20" s="2" t="s">
        <v>40</v>
      </c>
      <c r="B20" s="23">
        <v>43</v>
      </c>
    </row>
    <row r="21" spans="1:2">
      <c r="A21" s="2" t="s">
        <v>41</v>
      </c>
    </row>
    <row r="22" spans="1:2">
      <c r="A22" s="2" t="s">
        <v>42</v>
      </c>
      <c r="B22" s="23">
        <v>41</v>
      </c>
    </row>
    <row r="23" spans="1:2">
      <c r="A23" s="2" t="s">
        <v>43</v>
      </c>
      <c r="B23" s="23">
        <v>40</v>
      </c>
    </row>
    <row r="24" spans="1:2">
      <c r="A24" s="2" t="s">
        <v>44</v>
      </c>
    </row>
    <row r="25" spans="1:2">
      <c r="A25" s="2" t="s">
        <v>45</v>
      </c>
    </row>
    <row r="26" spans="1:2">
      <c r="A26" s="2" t="s">
        <v>46</v>
      </c>
      <c r="B26" s="23">
        <v>37</v>
      </c>
    </row>
    <row r="27" spans="1:2">
      <c r="A27" s="2" t="s">
        <v>47</v>
      </c>
    </row>
    <row r="28" spans="1:2">
      <c r="A28" s="2" t="s">
        <v>48</v>
      </c>
      <c r="B28" s="23">
        <v>35</v>
      </c>
    </row>
    <row r="29" spans="1:2">
      <c r="A29" s="2" t="s">
        <v>49</v>
      </c>
    </row>
    <row r="30" spans="1:2">
      <c r="A30" s="2" t="s">
        <v>50</v>
      </c>
      <c r="B30" s="23">
        <v>33</v>
      </c>
    </row>
    <row r="31" spans="1:2">
      <c r="A31" s="2" t="s">
        <v>51</v>
      </c>
      <c r="B31" s="23">
        <v>32</v>
      </c>
    </row>
    <row r="32" spans="1:2">
      <c r="A32" s="2" t="s">
        <v>52</v>
      </c>
    </row>
    <row r="33" spans="1:2">
      <c r="A33" s="2" t="s">
        <v>53</v>
      </c>
      <c r="B33" s="23">
        <v>30</v>
      </c>
    </row>
    <row r="34" spans="1:2">
      <c r="A34" s="2" t="s">
        <v>54</v>
      </c>
      <c r="B34" s="23">
        <v>29</v>
      </c>
    </row>
    <row r="35" spans="1:2">
      <c r="A35" s="2" t="s">
        <v>55</v>
      </c>
      <c r="B35" s="23">
        <v>28</v>
      </c>
    </row>
    <row r="36" spans="1:2">
      <c r="A36" s="2" t="s">
        <v>56</v>
      </c>
      <c r="B36" s="23">
        <v>27</v>
      </c>
    </row>
    <row r="37" spans="1:2">
      <c r="A37" s="2" t="s">
        <v>57</v>
      </c>
      <c r="B37" s="23">
        <v>26</v>
      </c>
    </row>
    <row r="38" spans="1:2">
      <c r="A38" s="2" t="s">
        <v>58</v>
      </c>
      <c r="B38" s="23">
        <v>25</v>
      </c>
    </row>
    <row r="39" spans="1:2">
      <c r="A39" s="2" t="s">
        <v>170</v>
      </c>
      <c r="B39" s="23">
        <v>24</v>
      </c>
    </row>
    <row r="40" spans="1:2">
      <c r="A40" s="2" t="s">
        <v>147</v>
      </c>
      <c r="B40" s="23">
        <v>23</v>
      </c>
    </row>
    <row r="41" spans="1:2">
      <c r="A41" s="2" t="s">
        <v>148</v>
      </c>
      <c r="B41" s="23">
        <v>22</v>
      </c>
    </row>
    <row r="42" spans="1:2">
      <c r="A42" s="2" t="s">
        <v>149</v>
      </c>
      <c r="B42" s="23">
        <v>21</v>
      </c>
    </row>
    <row r="43" spans="1:2">
      <c r="A43" s="2" t="s">
        <v>150</v>
      </c>
    </row>
    <row r="44" spans="1:2">
      <c r="A44" s="2" t="s">
        <v>151</v>
      </c>
    </row>
    <row r="45" spans="1:2">
      <c r="A45" s="2" t="s">
        <v>152</v>
      </c>
      <c r="B45" s="23">
        <v>18</v>
      </c>
    </row>
    <row r="46" spans="1:2">
      <c r="A46" s="2" t="s">
        <v>153</v>
      </c>
      <c r="B46" s="23">
        <v>17</v>
      </c>
    </row>
    <row r="47" spans="1:2">
      <c r="A47" s="2" t="s">
        <v>154</v>
      </c>
      <c r="B47" s="23">
        <v>16</v>
      </c>
    </row>
    <row r="48" spans="1:2">
      <c r="A48" s="2" t="s">
        <v>155</v>
      </c>
    </row>
    <row r="49" spans="1:2">
      <c r="A49" s="2" t="s">
        <v>156</v>
      </c>
    </row>
    <row r="50" spans="1:2">
      <c r="A50" s="2" t="s">
        <v>157</v>
      </c>
      <c r="B50" s="23">
        <v>13</v>
      </c>
    </row>
    <row r="51" spans="1:2">
      <c r="A51" s="2" t="s">
        <v>158</v>
      </c>
      <c r="B51" s="23">
        <v>12</v>
      </c>
    </row>
    <row r="52" spans="1:2">
      <c r="A52" s="2" t="s">
        <v>159</v>
      </c>
    </row>
    <row r="53" spans="1:2">
      <c r="A53" s="2" t="s">
        <v>160</v>
      </c>
    </row>
    <row r="54" spans="1:2">
      <c r="A54" s="2" t="s">
        <v>161</v>
      </c>
    </row>
    <row r="55" spans="1:2">
      <c r="A55" s="2" t="s">
        <v>162</v>
      </c>
      <c r="B55" s="23">
        <v>8</v>
      </c>
    </row>
    <row r="56" spans="1:2">
      <c r="A56" s="2" t="s">
        <v>211</v>
      </c>
      <c r="B56" s="23">
        <v>8</v>
      </c>
    </row>
    <row r="57" spans="1:2">
      <c r="A57" s="2" t="s">
        <v>163</v>
      </c>
      <c r="B57" s="23">
        <v>6</v>
      </c>
    </row>
    <row r="58" spans="1:2">
      <c r="A58" s="2" t="s">
        <v>164</v>
      </c>
      <c r="B58" s="23">
        <v>5</v>
      </c>
    </row>
    <row r="59" spans="1:2">
      <c r="A59" s="2" t="s">
        <v>165</v>
      </c>
    </row>
    <row r="60" spans="1:2">
      <c r="A60" s="2" t="s">
        <v>166</v>
      </c>
      <c r="B60" s="23">
        <v>3</v>
      </c>
    </row>
    <row r="61" spans="1:2">
      <c r="A61" s="2" t="s">
        <v>167</v>
      </c>
      <c r="B61" s="23">
        <v>2</v>
      </c>
    </row>
    <row r="62" spans="1:2">
      <c r="A62" s="2" t="s">
        <v>168</v>
      </c>
      <c r="B62" s="23">
        <v>1</v>
      </c>
    </row>
    <row r="64" spans="1:2">
      <c r="A64" s="1" t="s">
        <v>59</v>
      </c>
    </row>
    <row r="66" spans="1:2">
      <c r="A66" s="2" t="s">
        <v>60</v>
      </c>
      <c r="B66" s="23">
        <v>8</v>
      </c>
    </row>
    <row r="67" spans="1:2">
      <c r="A67" s="2" t="s">
        <v>61</v>
      </c>
      <c r="B67" s="23">
        <v>6</v>
      </c>
    </row>
    <row r="68" spans="1:2">
      <c r="A68" s="2" t="s">
        <v>62</v>
      </c>
      <c r="B68" s="23">
        <v>5</v>
      </c>
    </row>
    <row r="69" spans="1:2">
      <c r="A69" s="2" t="s">
        <v>63</v>
      </c>
      <c r="B69" s="23">
        <v>4</v>
      </c>
    </row>
    <row r="71" spans="1:2">
      <c r="A71" s="1" t="s">
        <v>64</v>
      </c>
    </row>
    <row r="73" spans="1:2">
      <c r="A73" s="2" t="s">
        <v>65</v>
      </c>
      <c r="B73" s="23">
        <v>23</v>
      </c>
    </row>
    <row r="74" spans="1:2">
      <c r="A74" s="2" t="s">
        <v>66</v>
      </c>
      <c r="B74" s="23">
        <v>21</v>
      </c>
    </row>
    <row r="75" spans="1:2">
      <c r="A75" s="2" t="s">
        <v>67</v>
      </c>
      <c r="B75" s="23">
        <v>20</v>
      </c>
    </row>
    <row r="76" spans="1:2">
      <c r="A76" s="2" t="s">
        <v>68</v>
      </c>
      <c r="B76" s="23">
        <v>19</v>
      </c>
    </row>
    <row r="77" spans="1:2">
      <c r="A77" s="2" t="s">
        <v>69</v>
      </c>
      <c r="B77" s="23">
        <v>18</v>
      </c>
    </row>
    <row r="78" spans="1:2">
      <c r="A78" s="2" t="s">
        <v>70</v>
      </c>
      <c r="B78" s="23">
        <v>17</v>
      </c>
    </row>
    <row r="79" spans="1:2">
      <c r="A79" s="2" t="s">
        <v>71</v>
      </c>
      <c r="B79" s="23">
        <v>16</v>
      </c>
    </row>
    <row r="80" spans="1:2">
      <c r="A80" s="2" t="s">
        <v>72</v>
      </c>
      <c r="B80" s="23">
        <v>15</v>
      </c>
    </row>
    <row r="81" spans="1:2">
      <c r="A81" s="2" t="s">
        <v>73</v>
      </c>
      <c r="B81" s="23">
        <v>14</v>
      </c>
    </row>
    <row r="82" spans="1:2">
      <c r="A82" s="2" t="s">
        <v>74</v>
      </c>
      <c r="B82" s="23">
        <v>13</v>
      </c>
    </row>
    <row r="83" spans="1:2">
      <c r="A83" s="2" t="s">
        <v>75</v>
      </c>
      <c r="B83" s="23">
        <v>12</v>
      </c>
    </row>
    <row r="84" spans="1:2">
      <c r="A84" s="2" t="s">
        <v>76</v>
      </c>
    </row>
    <row r="85" spans="1:2">
      <c r="A85" s="2" t="s">
        <v>77</v>
      </c>
      <c r="B85" s="23">
        <v>10</v>
      </c>
    </row>
    <row r="86" spans="1:2">
      <c r="A86" s="2" t="s">
        <v>78</v>
      </c>
      <c r="B86" s="23">
        <v>9</v>
      </c>
    </row>
    <row r="87" spans="1:2">
      <c r="A87" s="2" t="s">
        <v>79</v>
      </c>
      <c r="B87" s="23">
        <v>8</v>
      </c>
    </row>
    <row r="88" spans="1:2">
      <c r="A88" s="2" t="s">
        <v>80</v>
      </c>
    </row>
    <row r="89" spans="1:2">
      <c r="A89" s="2" t="s">
        <v>81</v>
      </c>
      <c r="B89" s="23">
        <v>6</v>
      </c>
    </row>
    <row r="91" spans="1:2">
      <c r="A91" s="1" t="s">
        <v>82</v>
      </c>
    </row>
    <row r="93" spans="1:2">
      <c r="A93" s="2" t="s">
        <v>83</v>
      </c>
      <c r="B93" s="23">
        <v>21</v>
      </c>
    </row>
    <row r="94" spans="1:2">
      <c r="A94" s="2" t="s">
        <v>84</v>
      </c>
      <c r="B94" s="23">
        <v>19</v>
      </c>
    </row>
    <row r="95" spans="1:2">
      <c r="A95" s="2" t="s">
        <v>85</v>
      </c>
      <c r="B95" s="23">
        <v>18</v>
      </c>
    </row>
    <row r="96" spans="1:2">
      <c r="A96" s="2" t="s">
        <v>86</v>
      </c>
      <c r="B96" s="23">
        <v>17</v>
      </c>
    </row>
    <row r="97" spans="1:2">
      <c r="A97" s="2" t="s">
        <v>87</v>
      </c>
      <c r="B97" s="23">
        <v>16</v>
      </c>
    </row>
    <row r="98" spans="1:2">
      <c r="A98" s="2" t="s">
        <v>88</v>
      </c>
      <c r="B98" s="23">
        <v>15</v>
      </c>
    </row>
    <row r="99" spans="1:2">
      <c r="A99" s="2" t="s">
        <v>89</v>
      </c>
      <c r="B99" s="23">
        <v>14</v>
      </c>
    </row>
    <row r="100" spans="1:2">
      <c r="A100" s="2" t="s">
        <v>90</v>
      </c>
      <c r="B100" s="23">
        <v>13</v>
      </c>
    </row>
    <row r="101" spans="1:2">
      <c r="A101" s="2" t="s">
        <v>91</v>
      </c>
      <c r="B101" s="23">
        <v>12</v>
      </c>
    </row>
    <row r="102" spans="1:2">
      <c r="A102" s="2" t="s">
        <v>92</v>
      </c>
      <c r="B102" s="23">
        <v>11</v>
      </c>
    </row>
    <row r="103" spans="1:2">
      <c r="A103" s="2" t="s">
        <v>93</v>
      </c>
      <c r="B103" s="23">
        <v>10</v>
      </c>
    </row>
    <row r="104" spans="1:2">
      <c r="A104" s="2" t="s">
        <v>94</v>
      </c>
      <c r="B104" s="23">
        <v>9</v>
      </c>
    </row>
    <row r="105" spans="1:2">
      <c r="A105" s="2" t="s">
        <v>95</v>
      </c>
      <c r="B105" s="23">
        <v>8</v>
      </c>
    </row>
    <row r="107" spans="1:2">
      <c r="A107" s="1" t="s">
        <v>96</v>
      </c>
    </row>
    <row r="109" spans="1:2">
      <c r="A109" s="2" t="s">
        <v>97</v>
      </c>
      <c r="B109" s="23">
        <v>33</v>
      </c>
    </row>
    <row r="110" spans="1:2">
      <c r="A110" s="2" t="s">
        <v>98</v>
      </c>
      <c r="B110" s="23">
        <v>31</v>
      </c>
    </row>
    <row r="111" spans="1:2">
      <c r="A111" s="2" t="s">
        <v>99</v>
      </c>
      <c r="B111" s="23">
        <v>30</v>
      </c>
    </row>
    <row r="112" spans="1:2">
      <c r="A112" s="2" t="s">
        <v>100</v>
      </c>
      <c r="B112" s="23">
        <v>29</v>
      </c>
    </row>
    <row r="113" spans="1:2">
      <c r="A113" s="2" t="s">
        <v>101</v>
      </c>
      <c r="B113" s="23">
        <v>28</v>
      </c>
    </row>
    <row r="114" spans="1:2">
      <c r="A114" s="2" t="s">
        <v>102</v>
      </c>
      <c r="B114" s="23">
        <v>27</v>
      </c>
    </row>
    <row r="115" spans="1:2">
      <c r="A115" s="2" t="s">
        <v>103</v>
      </c>
      <c r="B115" s="23">
        <v>26</v>
      </c>
    </row>
    <row r="116" spans="1:2">
      <c r="A116" s="2" t="s">
        <v>104</v>
      </c>
      <c r="B116" s="23">
        <v>25</v>
      </c>
    </row>
    <row r="117" spans="1:2">
      <c r="A117" s="2" t="s">
        <v>105</v>
      </c>
      <c r="B117" s="23">
        <v>24</v>
      </c>
    </row>
    <row r="118" spans="1:2">
      <c r="A118" s="2" t="s">
        <v>106</v>
      </c>
      <c r="B118" s="23">
        <v>23</v>
      </c>
    </row>
    <row r="119" spans="1:2">
      <c r="A119" s="2" t="s">
        <v>107</v>
      </c>
      <c r="B119" s="23">
        <v>22</v>
      </c>
    </row>
    <row r="120" spans="1:2">
      <c r="A120" s="2" t="s">
        <v>108</v>
      </c>
      <c r="B120" s="23">
        <v>21</v>
      </c>
    </row>
    <row r="121" spans="1:2">
      <c r="A121" s="2" t="s">
        <v>109</v>
      </c>
      <c r="B121" s="23">
        <v>20</v>
      </c>
    </row>
    <row r="122" spans="1:2">
      <c r="A122" s="2" t="s">
        <v>110</v>
      </c>
      <c r="B122" s="23">
        <v>19</v>
      </c>
    </row>
    <row r="123" spans="1:2">
      <c r="A123" s="2" t="s">
        <v>111</v>
      </c>
      <c r="B123" s="23">
        <v>18</v>
      </c>
    </row>
    <row r="124" spans="1:2">
      <c r="A124" s="2" t="s">
        <v>112</v>
      </c>
      <c r="B124" s="23">
        <v>17</v>
      </c>
    </row>
    <row r="125" spans="1:2">
      <c r="A125" s="2" t="s">
        <v>113</v>
      </c>
    </row>
    <row r="126" spans="1:2">
      <c r="A126" s="2" t="s">
        <v>114</v>
      </c>
    </row>
    <row r="127" spans="1:2">
      <c r="A127" s="2" t="s">
        <v>115</v>
      </c>
    </row>
    <row r="128" spans="1:2">
      <c r="A128" s="2" t="s">
        <v>116</v>
      </c>
    </row>
    <row r="129" spans="1:2">
      <c r="A129" s="2" t="s">
        <v>117</v>
      </c>
      <c r="B129" s="23">
        <v>12</v>
      </c>
    </row>
    <row r="130" spans="1:2">
      <c r="A130" s="2" t="s">
        <v>118</v>
      </c>
      <c r="B130" s="23">
        <v>11</v>
      </c>
    </row>
    <row r="131" spans="1:2">
      <c r="A131" s="2" t="s">
        <v>119</v>
      </c>
      <c r="B131" s="23">
        <v>10</v>
      </c>
    </row>
    <row r="132" spans="1:2">
      <c r="A132" s="2" t="s">
        <v>120</v>
      </c>
      <c r="B132" s="23">
        <v>9</v>
      </c>
    </row>
    <row r="133" spans="1:2">
      <c r="A133" s="2" t="s">
        <v>121</v>
      </c>
      <c r="B133" s="23">
        <v>8</v>
      </c>
    </row>
    <row r="135" spans="1:2">
      <c r="A135" s="1" t="s">
        <v>122</v>
      </c>
    </row>
    <row r="137" spans="1:2">
      <c r="A137" s="2" t="s">
        <v>123</v>
      </c>
      <c r="B137" s="23">
        <v>33</v>
      </c>
    </row>
    <row r="138" spans="1:2">
      <c r="A138" s="2" t="s">
        <v>124</v>
      </c>
      <c r="B138" s="23">
        <v>31</v>
      </c>
    </row>
    <row r="139" spans="1:2">
      <c r="A139" s="2" t="s">
        <v>125</v>
      </c>
      <c r="B139" s="23">
        <v>30</v>
      </c>
    </row>
    <row r="140" spans="1:2">
      <c r="A140" s="2" t="s">
        <v>126</v>
      </c>
      <c r="B140" s="23">
        <v>29</v>
      </c>
    </row>
    <row r="141" spans="1:2">
      <c r="A141" s="2" t="s">
        <v>127</v>
      </c>
      <c r="B141" s="23">
        <v>28</v>
      </c>
    </row>
    <row r="142" spans="1:2">
      <c r="A142" s="2" t="s">
        <v>128</v>
      </c>
      <c r="B142" s="23">
        <v>27</v>
      </c>
    </row>
    <row r="143" spans="1:2">
      <c r="A143" s="2" t="s">
        <v>129</v>
      </c>
      <c r="B143" s="23">
        <v>26</v>
      </c>
    </row>
    <row r="144" spans="1:2">
      <c r="A144" s="2" t="s">
        <v>130</v>
      </c>
      <c r="B144" s="23">
        <v>25</v>
      </c>
    </row>
    <row r="145" spans="1:2">
      <c r="A145" s="2" t="s">
        <v>131</v>
      </c>
      <c r="B145" s="23">
        <v>24</v>
      </c>
    </row>
    <row r="146" spans="1:2">
      <c r="A146" s="2" t="s">
        <v>132</v>
      </c>
      <c r="B146" s="23">
        <v>23</v>
      </c>
    </row>
    <row r="147" spans="1:2">
      <c r="A147" s="2" t="s">
        <v>133</v>
      </c>
      <c r="B147" s="23">
        <v>22</v>
      </c>
    </row>
    <row r="148" spans="1:2">
      <c r="A148" s="2" t="s">
        <v>134</v>
      </c>
      <c r="B148" s="23">
        <v>21</v>
      </c>
    </row>
    <row r="149" spans="1:2">
      <c r="A149" s="2" t="s">
        <v>135</v>
      </c>
      <c r="B149" s="23">
        <v>20</v>
      </c>
    </row>
    <row r="151" spans="1:2">
      <c r="A151" s="1" t="s">
        <v>136</v>
      </c>
    </row>
    <row r="153" spans="1:2">
      <c r="A153" s="2" t="s">
        <v>137</v>
      </c>
      <c r="B153" s="23">
        <v>33</v>
      </c>
    </row>
    <row r="154" spans="1:2">
      <c r="A154" s="2" t="s">
        <v>138</v>
      </c>
      <c r="B154" s="23">
        <v>31</v>
      </c>
    </row>
    <row r="155" spans="1:2">
      <c r="A155" s="2" t="s">
        <v>139</v>
      </c>
      <c r="B155" s="23">
        <v>30</v>
      </c>
    </row>
    <row r="156" spans="1:2">
      <c r="A156" s="2" t="s">
        <v>140</v>
      </c>
      <c r="B156" s="23">
        <v>29</v>
      </c>
    </row>
    <row r="157" spans="1:2">
      <c r="A157" s="2" t="s">
        <v>141</v>
      </c>
      <c r="B157" s="23">
        <v>28</v>
      </c>
    </row>
    <row r="158" spans="1:2">
      <c r="A158" s="2" t="s">
        <v>142</v>
      </c>
      <c r="B158" s="23">
        <v>27</v>
      </c>
    </row>
    <row r="159" spans="1:2">
      <c r="A159" s="2" t="s">
        <v>143</v>
      </c>
      <c r="B159" s="23">
        <v>26</v>
      </c>
    </row>
    <row r="160" spans="1:2">
      <c r="A160" s="2" t="s">
        <v>144</v>
      </c>
      <c r="B160" s="23">
        <v>25</v>
      </c>
    </row>
    <row r="161" spans="1:2">
      <c r="A161" s="2" t="s">
        <v>145</v>
      </c>
      <c r="B161" s="23">
        <v>24</v>
      </c>
    </row>
    <row r="162" spans="1:2">
      <c r="A162" s="2" t="s">
        <v>146</v>
      </c>
      <c r="B162" s="23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6"/>
  <sheetViews>
    <sheetView workbookViewId="0">
      <pane ySplit="8" topLeftCell="A51" activePane="bottomLeft" state="frozen"/>
      <selection pane="bottomLeft" activeCell="B4" sqref="B4"/>
    </sheetView>
  </sheetViews>
  <sheetFormatPr defaultRowHeight="15"/>
  <cols>
    <col min="1" max="1" width="96.85546875" customWidth="1"/>
    <col min="2" max="2" width="6.5703125" style="23" customWidth="1"/>
  </cols>
  <sheetData>
    <row r="1" spans="1:2" ht="30" customHeight="1">
      <c r="A1" s="38" t="s">
        <v>300</v>
      </c>
    </row>
    <row r="2" spans="1:2" ht="15.75" customHeight="1">
      <c r="A2" s="21" t="s">
        <v>23</v>
      </c>
    </row>
    <row r="3" spans="1:2" ht="15.75" customHeight="1">
      <c r="A3" s="21" t="s">
        <v>24</v>
      </c>
    </row>
    <row r="4" spans="1:2" ht="15" customHeight="1">
      <c r="A4" s="21" t="s">
        <v>608</v>
      </c>
      <c r="B4" t="s">
        <v>427</v>
      </c>
    </row>
    <row r="5" spans="1:2" ht="15.75" customHeight="1">
      <c r="A5" s="21" t="s">
        <v>26</v>
      </c>
    </row>
    <row r="6" spans="1:2" ht="15.75" customHeight="1">
      <c r="A6" s="21" t="s">
        <v>27</v>
      </c>
    </row>
    <row r="7" spans="1:2">
      <c r="A7" s="22" t="s">
        <v>28</v>
      </c>
    </row>
    <row r="8" spans="1:2" s="14" customFormat="1">
      <c r="A8" s="39" t="s">
        <v>29</v>
      </c>
      <c r="B8" s="42"/>
    </row>
    <row r="9" spans="1:2" s="23" customFormat="1">
      <c r="A9" s="40" t="s">
        <v>301</v>
      </c>
      <c r="B9" s="23" t="s">
        <v>169</v>
      </c>
    </row>
    <row r="10" spans="1:2">
      <c r="A10" s="41"/>
    </row>
    <row r="11" spans="1:2">
      <c r="A11" s="41" t="s">
        <v>302</v>
      </c>
      <c r="B11" s="23">
        <v>37</v>
      </c>
    </row>
    <row r="12" spans="1:2">
      <c r="A12" s="41" t="s">
        <v>303</v>
      </c>
      <c r="B12" s="23">
        <v>35</v>
      </c>
    </row>
    <row r="13" spans="1:2">
      <c r="A13" s="41" t="s">
        <v>304</v>
      </c>
      <c r="B13" s="23">
        <v>34</v>
      </c>
    </row>
    <row r="14" spans="1:2">
      <c r="A14" s="41" t="s">
        <v>305</v>
      </c>
      <c r="B14" s="23">
        <v>33</v>
      </c>
    </row>
    <row r="15" spans="1:2">
      <c r="A15" s="41" t="s">
        <v>306</v>
      </c>
      <c r="B15" s="23">
        <v>32</v>
      </c>
    </row>
    <row r="16" spans="1:2">
      <c r="A16" s="41" t="s">
        <v>307</v>
      </c>
      <c r="B16" s="23">
        <v>31</v>
      </c>
    </row>
    <row r="17" spans="1:2">
      <c r="A17" s="41" t="s">
        <v>308</v>
      </c>
      <c r="B17" s="23">
        <v>31</v>
      </c>
    </row>
    <row r="18" spans="1:2">
      <c r="A18" s="41" t="s">
        <v>309</v>
      </c>
      <c r="B18" s="23">
        <v>29</v>
      </c>
    </row>
    <row r="19" spans="1:2">
      <c r="A19" s="41" t="s">
        <v>310</v>
      </c>
      <c r="B19" s="23">
        <v>28</v>
      </c>
    </row>
    <row r="20" spans="1:2">
      <c r="A20" s="41" t="s">
        <v>311</v>
      </c>
      <c r="B20" s="23">
        <v>27</v>
      </c>
    </row>
    <row r="21" spans="1:2">
      <c r="A21" s="41" t="s">
        <v>312</v>
      </c>
      <c r="B21" s="23">
        <v>26</v>
      </c>
    </row>
    <row r="22" spans="1:2">
      <c r="A22" s="41" t="s">
        <v>313</v>
      </c>
      <c r="B22" s="23">
        <v>25</v>
      </c>
    </row>
    <row r="23" spans="1:2">
      <c r="A23" s="41" t="s">
        <v>314</v>
      </c>
      <c r="B23" s="23">
        <v>24</v>
      </c>
    </row>
    <row r="24" spans="1:2">
      <c r="A24" s="41" t="s">
        <v>315</v>
      </c>
      <c r="B24" s="23">
        <v>23</v>
      </c>
    </row>
    <row r="25" spans="1:2">
      <c r="A25" s="41" t="s">
        <v>316</v>
      </c>
      <c r="B25" s="23">
        <v>22</v>
      </c>
    </row>
    <row r="26" spans="1:2">
      <c r="A26" s="41" t="s">
        <v>317</v>
      </c>
      <c r="B26" s="23">
        <v>21</v>
      </c>
    </row>
    <row r="27" spans="1:2">
      <c r="A27" s="41" t="s">
        <v>318</v>
      </c>
      <c r="B27" s="23">
        <v>20</v>
      </c>
    </row>
    <row r="28" spans="1:2">
      <c r="A28" s="41" t="s">
        <v>319</v>
      </c>
      <c r="B28" s="23">
        <v>19</v>
      </c>
    </row>
    <row r="29" spans="1:2">
      <c r="A29" s="41" t="s">
        <v>320</v>
      </c>
    </row>
    <row r="30" spans="1:2">
      <c r="A30" s="41" t="s">
        <v>321</v>
      </c>
      <c r="B30" s="23">
        <v>17</v>
      </c>
    </row>
    <row r="31" spans="1:2">
      <c r="A31" s="41" t="s">
        <v>322</v>
      </c>
      <c r="B31" s="23">
        <v>16</v>
      </c>
    </row>
    <row r="32" spans="1:2">
      <c r="A32" s="41" t="s">
        <v>323</v>
      </c>
      <c r="B32" s="23">
        <v>15</v>
      </c>
    </row>
    <row r="33" spans="1:2">
      <c r="A33" s="41" t="s">
        <v>324</v>
      </c>
      <c r="B33" s="23">
        <v>14</v>
      </c>
    </row>
    <row r="34" spans="1:2">
      <c r="A34" s="41" t="s">
        <v>325</v>
      </c>
      <c r="B34" s="23">
        <v>13</v>
      </c>
    </row>
    <row r="35" spans="1:2">
      <c r="A35" s="41" t="s">
        <v>326</v>
      </c>
      <c r="B35" s="23">
        <v>12</v>
      </c>
    </row>
    <row r="36" spans="1:2">
      <c r="A36" s="41" t="s">
        <v>327</v>
      </c>
      <c r="B36" s="23">
        <v>11</v>
      </c>
    </row>
    <row r="37" spans="1:2">
      <c r="A37" s="41" t="s">
        <v>328</v>
      </c>
      <c r="B37" s="23">
        <v>10</v>
      </c>
    </row>
    <row r="38" spans="1:2">
      <c r="A38" s="41" t="s">
        <v>329</v>
      </c>
    </row>
    <row r="39" spans="1:2">
      <c r="A39" s="41" t="s">
        <v>330</v>
      </c>
    </row>
    <row r="40" spans="1:2">
      <c r="A40" s="41" t="s">
        <v>331</v>
      </c>
    </row>
    <row r="41" spans="1:2">
      <c r="A41" s="41" t="s">
        <v>332</v>
      </c>
    </row>
    <row r="42" spans="1:2">
      <c r="A42" s="41" t="s">
        <v>333</v>
      </c>
      <c r="B42" s="23">
        <v>5</v>
      </c>
    </row>
    <row r="43" spans="1:2">
      <c r="A43" s="41" t="s">
        <v>334</v>
      </c>
    </row>
    <row r="44" spans="1:2">
      <c r="A44" s="41" t="s">
        <v>442</v>
      </c>
      <c r="B44" s="23">
        <v>3</v>
      </c>
    </row>
    <row r="45" spans="1:2">
      <c r="A45" s="41" t="s">
        <v>335</v>
      </c>
    </row>
    <row r="46" spans="1:2">
      <c r="A46" s="41" t="s">
        <v>336</v>
      </c>
      <c r="B46" s="23">
        <v>1</v>
      </c>
    </row>
    <row r="47" spans="1:2">
      <c r="A47" s="41"/>
    </row>
    <row r="48" spans="1:2">
      <c r="A48" s="40" t="s">
        <v>337</v>
      </c>
    </row>
    <row r="49" spans="1:2">
      <c r="A49" s="41"/>
    </row>
    <row r="50" spans="1:2">
      <c r="A50" s="41" t="s">
        <v>338</v>
      </c>
      <c r="B50" s="23">
        <v>14</v>
      </c>
    </row>
    <row r="51" spans="1:2">
      <c r="A51" s="41" t="s">
        <v>339</v>
      </c>
      <c r="B51" s="23">
        <v>12</v>
      </c>
    </row>
    <row r="52" spans="1:2">
      <c r="A52" s="41" t="s">
        <v>340</v>
      </c>
      <c r="B52" s="23">
        <v>11</v>
      </c>
    </row>
    <row r="53" spans="1:2">
      <c r="A53" s="41" t="s">
        <v>341</v>
      </c>
      <c r="B53" s="23">
        <v>10</v>
      </c>
    </row>
    <row r="54" spans="1:2">
      <c r="A54" s="41" t="s">
        <v>342</v>
      </c>
      <c r="B54" s="23">
        <v>9</v>
      </c>
    </row>
    <row r="55" spans="1:2">
      <c r="A55" s="41" t="s">
        <v>343</v>
      </c>
      <c r="B55" s="23">
        <v>8</v>
      </c>
    </row>
    <row r="56" spans="1:2">
      <c r="A56" s="41" t="s">
        <v>344</v>
      </c>
      <c r="B56" s="23">
        <v>7</v>
      </c>
    </row>
    <row r="57" spans="1:2">
      <c r="A57" s="41" t="s">
        <v>345</v>
      </c>
      <c r="B57" s="23">
        <v>6</v>
      </c>
    </row>
    <row r="58" spans="1:2">
      <c r="A58" s="41" t="s">
        <v>346</v>
      </c>
      <c r="B58" s="23">
        <v>5</v>
      </c>
    </row>
    <row r="59" spans="1:2">
      <c r="A59" s="41" t="s">
        <v>347</v>
      </c>
      <c r="B59" s="23">
        <v>4</v>
      </c>
    </row>
    <row r="60" spans="1:2">
      <c r="A60" s="41"/>
    </row>
    <row r="61" spans="1:2">
      <c r="A61" s="40" t="s">
        <v>348</v>
      </c>
    </row>
    <row r="62" spans="1:2">
      <c r="A62" s="41"/>
    </row>
    <row r="63" spans="1:2">
      <c r="A63" s="41" t="s">
        <v>349</v>
      </c>
      <c r="B63" s="23">
        <v>23</v>
      </c>
    </row>
    <row r="64" spans="1:2">
      <c r="A64" s="41" t="s">
        <v>350</v>
      </c>
      <c r="B64" s="23">
        <v>21</v>
      </c>
    </row>
    <row r="65" spans="1:2">
      <c r="A65" s="41" t="s">
        <v>351</v>
      </c>
      <c r="B65" s="23">
        <v>20</v>
      </c>
    </row>
    <row r="66" spans="1:2">
      <c r="A66" s="41" t="s">
        <v>352</v>
      </c>
      <c r="B66" s="23">
        <v>19</v>
      </c>
    </row>
    <row r="67" spans="1:2">
      <c r="A67" s="41" t="s">
        <v>353</v>
      </c>
      <c r="B67" s="23">
        <v>18</v>
      </c>
    </row>
    <row r="68" spans="1:2">
      <c r="A68" s="41" t="s">
        <v>354</v>
      </c>
      <c r="B68" s="23">
        <v>17</v>
      </c>
    </row>
    <row r="69" spans="1:2">
      <c r="A69" s="41" t="s">
        <v>355</v>
      </c>
      <c r="B69" s="23">
        <v>16</v>
      </c>
    </row>
    <row r="70" spans="1:2">
      <c r="A70" s="41" t="s">
        <v>356</v>
      </c>
      <c r="B70" s="23">
        <v>15</v>
      </c>
    </row>
    <row r="71" spans="1:2">
      <c r="A71" s="41" t="s">
        <v>357</v>
      </c>
      <c r="B71" s="23">
        <v>14</v>
      </c>
    </row>
    <row r="72" spans="1:2">
      <c r="A72" s="41" t="s">
        <v>358</v>
      </c>
      <c r="B72" s="23">
        <v>13</v>
      </c>
    </row>
    <row r="73" spans="1:2">
      <c r="A73" s="41" t="s">
        <v>359</v>
      </c>
      <c r="B73" s="23">
        <v>12</v>
      </c>
    </row>
    <row r="74" spans="1:2">
      <c r="A74" s="41" t="s">
        <v>360</v>
      </c>
      <c r="B74" s="23">
        <v>11</v>
      </c>
    </row>
    <row r="75" spans="1:2">
      <c r="A75" s="41" t="s">
        <v>361</v>
      </c>
      <c r="B75" s="23">
        <v>10</v>
      </c>
    </row>
    <row r="76" spans="1:2">
      <c r="A76" s="41" t="s">
        <v>362</v>
      </c>
      <c r="B76" s="23">
        <v>9</v>
      </c>
    </row>
    <row r="77" spans="1:2">
      <c r="A77" s="41" t="s">
        <v>363</v>
      </c>
    </row>
    <row r="78" spans="1:2">
      <c r="A78" s="41"/>
    </row>
    <row r="79" spans="1:2">
      <c r="A79" s="40" t="s">
        <v>364</v>
      </c>
    </row>
    <row r="80" spans="1:2">
      <c r="A80" s="41"/>
    </row>
    <row r="81" spans="1:2">
      <c r="A81" s="41" t="s">
        <v>365</v>
      </c>
      <c r="B81" s="23">
        <v>20</v>
      </c>
    </row>
    <row r="82" spans="1:2">
      <c r="A82" s="41" t="s">
        <v>366</v>
      </c>
      <c r="B82" s="23">
        <v>18</v>
      </c>
    </row>
    <row r="83" spans="1:2">
      <c r="A83" s="41" t="s">
        <v>367</v>
      </c>
      <c r="B83" s="23">
        <v>17</v>
      </c>
    </row>
    <row r="84" spans="1:2">
      <c r="A84" s="41" t="s">
        <v>368</v>
      </c>
      <c r="B84" s="23">
        <v>16</v>
      </c>
    </row>
    <row r="85" spans="1:2">
      <c r="A85" s="41" t="s">
        <v>369</v>
      </c>
      <c r="B85" s="23">
        <v>15</v>
      </c>
    </row>
    <row r="86" spans="1:2">
      <c r="A86" s="41" t="s">
        <v>370</v>
      </c>
      <c r="B86" s="23">
        <v>14</v>
      </c>
    </row>
    <row r="87" spans="1:2">
      <c r="A87" s="41" t="s">
        <v>371</v>
      </c>
      <c r="B87" s="23">
        <v>13</v>
      </c>
    </row>
    <row r="88" spans="1:2">
      <c r="A88" s="41" t="s">
        <v>372</v>
      </c>
      <c r="B88" s="23">
        <v>12</v>
      </c>
    </row>
    <row r="89" spans="1:2">
      <c r="A89" s="41" t="s">
        <v>373</v>
      </c>
      <c r="B89" s="23">
        <v>11</v>
      </c>
    </row>
    <row r="90" spans="1:2">
      <c r="A90" s="41" t="s">
        <v>374</v>
      </c>
      <c r="B90" s="23">
        <v>10</v>
      </c>
    </row>
    <row r="91" spans="1:2">
      <c r="A91" s="41" t="s">
        <v>375</v>
      </c>
      <c r="B91" s="23">
        <v>9</v>
      </c>
    </row>
    <row r="92" spans="1:2">
      <c r="A92" s="41" t="s">
        <v>376</v>
      </c>
      <c r="B92" s="23">
        <v>8</v>
      </c>
    </row>
    <row r="93" spans="1:2">
      <c r="A93" s="41"/>
    </row>
    <row r="94" spans="1:2">
      <c r="A94" s="40" t="s">
        <v>377</v>
      </c>
    </row>
    <row r="95" spans="1:2">
      <c r="A95" s="41"/>
    </row>
    <row r="96" spans="1:2">
      <c r="A96" s="41" t="s">
        <v>378</v>
      </c>
      <c r="B96" s="23">
        <v>34</v>
      </c>
    </row>
    <row r="97" spans="1:2">
      <c r="A97" s="41" t="s">
        <v>379</v>
      </c>
      <c r="B97" s="23">
        <v>32</v>
      </c>
    </row>
    <row r="98" spans="1:2">
      <c r="A98" s="41" t="s">
        <v>380</v>
      </c>
      <c r="B98" s="23">
        <v>31</v>
      </c>
    </row>
    <row r="99" spans="1:2">
      <c r="A99" s="41" t="s">
        <v>381</v>
      </c>
      <c r="B99" s="23">
        <v>30</v>
      </c>
    </row>
    <row r="100" spans="1:2">
      <c r="A100" s="41" t="s">
        <v>382</v>
      </c>
      <c r="B100" s="23">
        <v>29</v>
      </c>
    </row>
    <row r="101" spans="1:2">
      <c r="A101" s="41" t="s">
        <v>383</v>
      </c>
      <c r="B101" s="23">
        <v>28</v>
      </c>
    </row>
    <row r="102" spans="1:2">
      <c r="A102" s="41" t="s">
        <v>384</v>
      </c>
      <c r="B102" s="23">
        <v>27</v>
      </c>
    </row>
    <row r="103" spans="1:2">
      <c r="A103" s="41" t="s">
        <v>385</v>
      </c>
      <c r="B103" s="23">
        <v>26</v>
      </c>
    </row>
    <row r="104" spans="1:2">
      <c r="A104" s="41" t="s">
        <v>386</v>
      </c>
      <c r="B104" s="23">
        <v>25</v>
      </c>
    </row>
    <row r="105" spans="1:2">
      <c r="A105" s="41" t="s">
        <v>387</v>
      </c>
      <c r="B105" s="23">
        <v>24</v>
      </c>
    </row>
    <row r="106" spans="1:2">
      <c r="A106" s="41" t="s">
        <v>388</v>
      </c>
      <c r="B106" s="23">
        <v>23</v>
      </c>
    </row>
    <row r="107" spans="1:2">
      <c r="A107" s="41" t="s">
        <v>389</v>
      </c>
      <c r="B107" s="23">
        <v>22</v>
      </c>
    </row>
    <row r="108" spans="1:2">
      <c r="A108" s="41" t="s">
        <v>390</v>
      </c>
      <c r="B108" s="23">
        <v>21</v>
      </c>
    </row>
    <row r="109" spans="1:2">
      <c r="A109" s="41" t="s">
        <v>391</v>
      </c>
      <c r="B109" s="23">
        <v>20</v>
      </c>
    </row>
    <row r="110" spans="1:2">
      <c r="A110" s="41" t="s">
        <v>392</v>
      </c>
      <c r="B110" s="23">
        <v>19</v>
      </c>
    </row>
    <row r="111" spans="1:2">
      <c r="A111" s="41" t="s">
        <v>393</v>
      </c>
      <c r="B111" s="23">
        <v>18</v>
      </c>
    </row>
    <row r="112" spans="1:2">
      <c r="A112" s="41" t="s">
        <v>394</v>
      </c>
      <c r="B112" s="23">
        <v>17</v>
      </c>
    </row>
    <row r="113" spans="1:2">
      <c r="A113" s="41" t="s">
        <v>395</v>
      </c>
      <c r="B113" s="23">
        <v>16</v>
      </c>
    </row>
    <row r="114" spans="1:2">
      <c r="A114" s="41" t="s">
        <v>396</v>
      </c>
      <c r="B114" s="23">
        <v>15</v>
      </c>
    </row>
    <row r="115" spans="1:2">
      <c r="A115" s="41" t="s">
        <v>397</v>
      </c>
      <c r="B115" s="23">
        <v>14</v>
      </c>
    </row>
    <row r="116" spans="1:2">
      <c r="A116" s="41" t="s">
        <v>398</v>
      </c>
      <c r="B116" s="23">
        <v>13</v>
      </c>
    </row>
    <row r="117" spans="1:2">
      <c r="A117" s="41" t="s">
        <v>399</v>
      </c>
      <c r="B117" s="23">
        <v>12</v>
      </c>
    </row>
    <row r="118" spans="1:2">
      <c r="A118" s="41" t="s">
        <v>400</v>
      </c>
      <c r="B118" s="23">
        <v>11</v>
      </c>
    </row>
    <row r="119" spans="1:2">
      <c r="A119" s="41" t="s">
        <v>401</v>
      </c>
      <c r="B119" s="23">
        <v>10</v>
      </c>
    </row>
    <row r="120" spans="1:2">
      <c r="A120" s="41" t="s">
        <v>402</v>
      </c>
      <c r="B120" s="23">
        <v>9</v>
      </c>
    </row>
    <row r="121" spans="1:2">
      <c r="A121" s="41" t="s">
        <v>403</v>
      </c>
      <c r="B121" s="23">
        <v>8</v>
      </c>
    </row>
    <row r="122" spans="1:2">
      <c r="A122" s="41"/>
    </row>
    <row r="123" spans="1:2">
      <c r="A123" s="40" t="s">
        <v>404</v>
      </c>
    </row>
    <row r="124" spans="1:2">
      <c r="A124" s="41"/>
    </row>
    <row r="125" spans="1:2">
      <c r="A125" s="41" t="s">
        <v>405</v>
      </c>
      <c r="B125" s="23">
        <v>41</v>
      </c>
    </row>
    <row r="126" spans="1:2">
      <c r="A126" s="41" t="s">
        <v>406</v>
      </c>
      <c r="B126" s="23">
        <v>39</v>
      </c>
    </row>
    <row r="127" spans="1:2">
      <c r="A127" s="41" t="s">
        <v>407</v>
      </c>
      <c r="B127" s="23">
        <v>38</v>
      </c>
    </row>
    <row r="128" spans="1:2">
      <c r="A128" s="41" t="s">
        <v>408</v>
      </c>
      <c r="B128" s="23">
        <v>37</v>
      </c>
    </row>
    <row r="129" spans="1:2">
      <c r="A129" s="41" t="s">
        <v>409</v>
      </c>
      <c r="B129" s="23">
        <v>36</v>
      </c>
    </row>
    <row r="130" spans="1:2">
      <c r="A130" s="41" t="s">
        <v>410</v>
      </c>
      <c r="B130" s="23">
        <v>35</v>
      </c>
    </row>
    <row r="131" spans="1:2">
      <c r="A131" s="41" t="s">
        <v>411</v>
      </c>
      <c r="B131" s="23">
        <v>34</v>
      </c>
    </row>
    <row r="132" spans="1:2">
      <c r="A132" s="41" t="s">
        <v>412</v>
      </c>
      <c r="B132" s="23">
        <v>33</v>
      </c>
    </row>
    <row r="133" spans="1:2">
      <c r="A133" s="41" t="s">
        <v>413</v>
      </c>
      <c r="B133" s="23">
        <v>32</v>
      </c>
    </row>
    <row r="134" spans="1:2">
      <c r="A134" s="41" t="s">
        <v>414</v>
      </c>
      <c r="B134" s="23">
        <v>31</v>
      </c>
    </row>
    <row r="135" spans="1:2">
      <c r="A135" s="41" t="s">
        <v>415</v>
      </c>
      <c r="B135" s="23">
        <v>30</v>
      </c>
    </row>
    <row r="136" spans="1:2">
      <c r="A136" s="41" t="s">
        <v>416</v>
      </c>
      <c r="B136" s="23">
        <v>29</v>
      </c>
    </row>
    <row r="137" spans="1:2">
      <c r="A137" s="41" t="s">
        <v>417</v>
      </c>
      <c r="B137" s="23">
        <v>28</v>
      </c>
    </row>
    <row r="138" spans="1:2">
      <c r="A138" s="41" t="s">
        <v>418</v>
      </c>
      <c r="B138" s="23">
        <v>27</v>
      </c>
    </row>
    <row r="139" spans="1:2">
      <c r="A139" s="41" t="s">
        <v>419</v>
      </c>
      <c r="B139" s="23">
        <v>26</v>
      </c>
    </row>
    <row r="140" spans="1:2">
      <c r="A140" s="41" t="s">
        <v>420</v>
      </c>
      <c r="B140" s="23">
        <v>25</v>
      </c>
    </row>
    <row r="141" spans="1:2">
      <c r="A141" s="41" t="s">
        <v>421</v>
      </c>
      <c r="B141" s="23">
        <v>24</v>
      </c>
    </row>
    <row r="142" spans="1:2">
      <c r="A142" s="41" t="s">
        <v>422</v>
      </c>
      <c r="B142" s="23">
        <v>23</v>
      </c>
    </row>
    <row r="143" spans="1:2">
      <c r="A143" s="41" t="s">
        <v>423</v>
      </c>
      <c r="B143" s="23">
        <v>22</v>
      </c>
    </row>
    <row r="144" spans="1:2">
      <c r="A144" s="41" t="s">
        <v>424</v>
      </c>
      <c r="B144" s="23">
        <v>21</v>
      </c>
    </row>
    <row r="145" spans="1:2">
      <c r="A145" s="41" t="s">
        <v>425</v>
      </c>
      <c r="B145" s="23">
        <v>20</v>
      </c>
    </row>
    <row r="146" spans="1:2">
      <c r="A146" s="4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6"/>
  <sheetViews>
    <sheetView workbookViewId="0">
      <pane ySplit="8" topLeftCell="A113" activePane="bottomLeft" state="frozen"/>
      <selection pane="bottomLeft" activeCell="B124" sqref="B124"/>
    </sheetView>
  </sheetViews>
  <sheetFormatPr defaultRowHeight="15"/>
  <cols>
    <col min="1" max="1" width="67.5703125" customWidth="1"/>
    <col min="2" max="2" width="7.7109375" customWidth="1"/>
  </cols>
  <sheetData>
    <row r="1" spans="1:2">
      <c r="A1" s="38" t="s">
        <v>610</v>
      </c>
    </row>
    <row r="2" spans="1:2" ht="24" customHeight="1">
      <c r="A2" s="21" t="s">
        <v>23</v>
      </c>
    </row>
    <row r="3" spans="1:2">
      <c r="A3" s="21" t="s">
        <v>24</v>
      </c>
    </row>
    <row r="4" spans="1:2" ht="12.75" customHeight="1">
      <c r="A4" s="22" t="s">
        <v>609</v>
      </c>
    </row>
    <row r="5" spans="1:2">
      <c r="A5" s="21" t="s">
        <v>26</v>
      </c>
    </row>
    <row r="6" spans="1:2">
      <c r="A6" s="21" t="s">
        <v>27</v>
      </c>
    </row>
    <row r="7" spans="1:2">
      <c r="A7" s="22" t="s">
        <v>28</v>
      </c>
    </row>
    <row r="8" spans="1:2" s="14" customFormat="1">
      <c r="A8" s="39" t="s">
        <v>29</v>
      </c>
    </row>
    <row r="9" spans="1:2">
      <c r="A9" t="s">
        <v>506</v>
      </c>
      <c r="B9" s="23" t="s">
        <v>169</v>
      </c>
    </row>
    <row r="10" spans="1:2">
      <c r="B10" s="23"/>
    </row>
    <row r="11" spans="1:2">
      <c r="A11" t="s">
        <v>507</v>
      </c>
      <c r="B11" s="23">
        <v>37</v>
      </c>
    </row>
    <row r="12" spans="1:2">
      <c r="A12" t="s">
        <v>508</v>
      </c>
      <c r="B12" s="23">
        <v>35</v>
      </c>
    </row>
    <row r="13" spans="1:2">
      <c r="A13" t="s">
        <v>509</v>
      </c>
      <c r="B13" s="23">
        <v>34</v>
      </c>
    </row>
    <row r="14" spans="1:2">
      <c r="A14" t="s">
        <v>510</v>
      </c>
      <c r="B14" s="23">
        <v>33</v>
      </c>
    </row>
    <row r="15" spans="1:2">
      <c r="A15" t="s">
        <v>511</v>
      </c>
      <c r="B15" s="23">
        <v>32</v>
      </c>
    </row>
    <row r="16" spans="1:2">
      <c r="A16" t="s">
        <v>512</v>
      </c>
      <c r="B16" s="23">
        <v>31</v>
      </c>
    </row>
    <row r="17" spans="1:2">
      <c r="A17" t="s">
        <v>513</v>
      </c>
      <c r="B17" s="23">
        <v>30</v>
      </c>
    </row>
    <row r="18" spans="1:2">
      <c r="A18" t="s">
        <v>514</v>
      </c>
      <c r="B18" s="23">
        <v>29</v>
      </c>
    </row>
    <row r="19" spans="1:2">
      <c r="A19" t="s">
        <v>515</v>
      </c>
      <c r="B19" s="23">
        <v>28</v>
      </c>
    </row>
    <row r="20" spans="1:2">
      <c r="A20" t="s">
        <v>516</v>
      </c>
      <c r="B20" s="23">
        <v>27</v>
      </c>
    </row>
    <row r="21" spans="1:2">
      <c r="A21" t="s">
        <v>517</v>
      </c>
      <c r="B21" s="23">
        <v>26</v>
      </c>
    </row>
    <row r="22" spans="1:2">
      <c r="A22" t="s">
        <v>518</v>
      </c>
      <c r="B22" s="23">
        <v>25</v>
      </c>
    </row>
    <row r="23" spans="1:2">
      <c r="A23" t="s">
        <v>519</v>
      </c>
      <c r="B23" s="23">
        <v>24</v>
      </c>
    </row>
    <row r="24" spans="1:2">
      <c r="A24" t="s">
        <v>520</v>
      </c>
      <c r="B24" s="23">
        <v>23</v>
      </c>
    </row>
    <row r="25" spans="1:2">
      <c r="A25" t="s">
        <v>521</v>
      </c>
      <c r="B25" s="23">
        <v>22</v>
      </c>
    </row>
    <row r="26" spans="1:2">
      <c r="A26" t="s">
        <v>522</v>
      </c>
      <c r="B26" s="23">
        <v>21</v>
      </c>
    </row>
    <row r="27" spans="1:2">
      <c r="A27" t="s">
        <v>523</v>
      </c>
      <c r="B27" s="23"/>
    </row>
    <row r="28" spans="1:2">
      <c r="A28" t="s">
        <v>524</v>
      </c>
      <c r="B28" s="23"/>
    </row>
    <row r="29" spans="1:2">
      <c r="A29" t="s">
        <v>525</v>
      </c>
      <c r="B29" s="23">
        <v>18</v>
      </c>
    </row>
    <row r="30" spans="1:2">
      <c r="A30" t="s">
        <v>526</v>
      </c>
      <c r="B30" s="23">
        <v>17</v>
      </c>
    </row>
    <row r="31" spans="1:2">
      <c r="A31" t="s">
        <v>527</v>
      </c>
      <c r="B31" s="23">
        <v>16</v>
      </c>
    </row>
    <row r="32" spans="1:2">
      <c r="A32" t="s">
        <v>528</v>
      </c>
      <c r="B32" s="23">
        <v>15</v>
      </c>
    </row>
    <row r="33" spans="1:2">
      <c r="A33" t="s">
        <v>529</v>
      </c>
      <c r="B33" s="23">
        <v>14</v>
      </c>
    </row>
    <row r="34" spans="1:2">
      <c r="A34" t="s">
        <v>530</v>
      </c>
      <c r="B34" s="23">
        <v>13</v>
      </c>
    </row>
    <row r="35" spans="1:2">
      <c r="A35" t="s">
        <v>531</v>
      </c>
      <c r="B35" s="23">
        <v>12</v>
      </c>
    </row>
    <row r="36" spans="1:2">
      <c r="A36" t="s">
        <v>532</v>
      </c>
      <c r="B36" s="23"/>
    </row>
    <row r="37" spans="1:2">
      <c r="A37" t="s">
        <v>533</v>
      </c>
      <c r="B37" s="23"/>
    </row>
    <row r="38" spans="1:2">
      <c r="A38" t="s">
        <v>534</v>
      </c>
      <c r="B38" s="23"/>
    </row>
    <row r="39" spans="1:2">
      <c r="A39" t="s">
        <v>535</v>
      </c>
      <c r="B39" s="23"/>
    </row>
    <row r="40" spans="1:2">
      <c r="A40" t="s">
        <v>536</v>
      </c>
      <c r="B40" s="23"/>
    </row>
    <row r="41" spans="1:2">
      <c r="A41" t="s">
        <v>537</v>
      </c>
      <c r="B41" s="23"/>
    </row>
    <row r="42" spans="1:2">
      <c r="A42" t="s">
        <v>538</v>
      </c>
      <c r="B42" s="23"/>
    </row>
    <row r="43" spans="1:2">
      <c r="A43" t="s">
        <v>539</v>
      </c>
      <c r="B43" s="23">
        <v>4</v>
      </c>
    </row>
    <row r="44" spans="1:2">
      <c r="A44" t="s">
        <v>615</v>
      </c>
      <c r="B44" s="23"/>
    </row>
    <row r="45" spans="1:2">
      <c r="A45" t="s">
        <v>540</v>
      </c>
      <c r="B45" s="23"/>
    </row>
    <row r="46" spans="1:2">
      <c r="A46" t="s">
        <v>541</v>
      </c>
      <c r="B46" s="23"/>
    </row>
    <row r="47" spans="1:2">
      <c r="B47" s="23"/>
    </row>
    <row r="48" spans="1:2">
      <c r="A48" t="s">
        <v>542</v>
      </c>
      <c r="B48" s="23"/>
    </row>
    <row r="49" spans="1:2">
      <c r="B49" s="23"/>
    </row>
    <row r="50" spans="1:2">
      <c r="A50" t="s">
        <v>543</v>
      </c>
      <c r="B50" s="23">
        <v>7</v>
      </c>
    </row>
    <row r="51" spans="1:2">
      <c r="A51" t="s">
        <v>544</v>
      </c>
      <c r="B51" s="23">
        <v>5</v>
      </c>
    </row>
    <row r="52" spans="1:2">
      <c r="A52" t="s">
        <v>545</v>
      </c>
      <c r="B52" s="23">
        <v>4</v>
      </c>
    </row>
    <row r="53" spans="1:2">
      <c r="B53" s="23"/>
    </row>
    <row r="54" spans="1:2">
      <c r="A54" t="s">
        <v>546</v>
      </c>
      <c r="B54" s="23"/>
    </row>
    <row r="55" spans="1:2">
      <c r="B55" s="23"/>
    </row>
    <row r="56" spans="1:2">
      <c r="A56" t="s">
        <v>547</v>
      </c>
      <c r="B56" s="23">
        <v>18</v>
      </c>
    </row>
    <row r="57" spans="1:2">
      <c r="A57" t="s">
        <v>548</v>
      </c>
      <c r="B57" s="23">
        <v>16</v>
      </c>
    </row>
    <row r="58" spans="1:2">
      <c r="A58" t="s">
        <v>549</v>
      </c>
      <c r="B58" s="23"/>
    </row>
    <row r="59" spans="1:2">
      <c r="A59" t="s">
        <v>550</v>
      </c>
      <c r="B59" s="23">
        <v>14</v>
      </c>
    </row>
    <row r="60" spans="1:2">
      <c r="A60" t="s">
        <v>551</v>
      </c>
      <c r="B60" s="23">
        <v>13</v>
      </c>
    </row>
    <row r="61" spans="1:2">
      <c r="A61" t="s">
        <v>552</v>
      </c>
      <c r="B61" s="23">
        <v>12</v>
      </c>
    </row>
    <row r="62" spans="1:2">
      <c r="A62" t="s">
        <v>553</v>
      </c>
      <c r="B62" s="23">
        <v>11</v>
      </c>
    </row>
    <row r="63" spans="1:2">
      <c r="A63" t="s">
        <v>554</v>
      </c>
      <c r="B63" s="23">
        <v>10</v>
      </c>
    </row>
    <row r="64" spans="1:2">
      <c r="A64" t="s">
        <v>555</v>
      </c>
      <c r="B64" s="23">
        <v>9</v>
      </c>
    </row>
    <row r="65" spans="1:2">
      <c r="A65" t="s">
        <v>556</v>
      </c>
      <c r="B65" s="23"/>
    </row>
    <row r="66" spans="1:2">
      <c r="A66" t="s">
        <v>557</v>
      </c>
      <c r="B66" s="23">
        <v>7</v>
      </c>
    </row>
    <row r="67" spans="1:2">
      <c r="A67" t="s">
        <v>558</v>
      </c>
      <c r="B67" s="23">
        <v>6</v>
      </c>
    </row>
    <row r="68" spans="1:2">
      <c r="B68" s="23"/>
    </row>
    <row r="69" spans="1:2">
      <c r="A69" t="s">
        <v>559</v>
      </c>
      <c r="B69" s="23"/>
    </row>
    <row r="70" spans="1:2">
      <c r="B70" s="23"/>
    </row>
    <row r="71" spans="1:2">
      <c r="A71" t="s">
        <v>560</v>
      </c>
      <c r="B71" s="23">
        <v>25</v>
      </c>
    </row>
    <row r="72" spans="1:2">
      <c r="A72" t="s">
        <v>561</v>
      </c>
      <c r="B72" s="23">
        <v>23</v>
      </c>
    </row>
    <row r="73" spans="1:2">
      <c r="A73" t="s">
        <v>562</v>
      </c>
      <c r="B73" s="23">
        <v>22</v>
      </c>
    </row>
    <row r="74" spans="1:2">
      <c r="A74" t="s">
        <v>563</v>
      </c>
      <c r="B74" s="23">
        <v>21</v>
      </c>
    </row>
    <row r="75" spans="1:2">
      <c r="A75" t="s">
        <v>564</v>
      </c>
      <c r="B75" s="23">
        <v>20</v>
      </c>
    </row>
    <row r="76" spans="1:2">
      <c r="A76" t="s">
        <v>565</v>
      </c>
      <c r="B76" s="23">
        <v>19</v>
      </c>
    </row>
    <row r="77" spans="1:2">
      <c r="A77" t="s">
        <v>566</v>
      </c>
      <c r="B77" s="23">
        <v>18</v>
      </c>
    </row>
    <row r="78" spans="1:2">
      <c r="A78" t="s">
        <v>567</v>
      </c>
      <c r="B78" s="23">
        <v>17</v>
      </c>
    </row>
    <row r="79" spans="1:2">
      <c r="A79" t="s">
        <v>568</v>
      </c>
      <c r="B79" s="23">
        <v>16</v>
      </c>
    </row>
    <row r="80" spans="1:2">
      <c r="A80" t="s">
        <v>569</v>
      </c>
      <c r="B80" s="23">
        <v>15</v>
      </c>
    </row>
    <row r="81" spans="1:2">
      <c r="A81" t="s">
        <v>570</v>
      </c>
      <c r="B81" s="23">
        <v>14</v>
      </c>
    </row>
    <row r="82" spans="1:2">
      <c r="A82" t="s">
        <v>571</v>
      </c>
      <c r="B82" s="23">
        <v>13</v>
      </c>
    </row>
    <row r="83" spans="1:2">
      <c r="A83" t="s">
        <v>572</v>
      </c>
      <c r="B83" s="23">
        <v>12</v>
      </c>
    </row>
    <row r="84" spans="1:2">
      <c r="A84" t="s">
        <v>573</v>
      </c>
      <c r="B84" s="23">
        <v>11</v>
      </c>
    </row>
    <row r="85" spans="1:2">
      <c r="A85" t="s">
        <v>574</v>
      </c>
      <c r="B85" s="23">
        <v>10</v>
      </c>
    </row>
    <row r="86" spans="1:2">
      <c r="A86" t="s">
        <v>575</v>
      </c>
      <c r="B86" s="23">
        <v>9</v>
      </c>
    </row>
    <row r="87" spans="1:2">
      <c r="A87" t="s">
        <v>576</v>
      </c>
      <c r="B87" s="23">
        <v>8</v>
      </c>
    </row>
    <row r="88" spans="1:2">
      <c r="B88" s="23"/>
    </row>
    <row r="89" spans="1:2">
      <c r="A89" t="s">
        <v>577</v>
      </c>
      <c r="B89" s="23"/>
    </row>
    <row r="90" spans="1:2">
      <c r="B90" s="23"/>
    </row>
    <row r="91" spans="1:2">
      <c r="A91" t="s">
        <v>578</v>
      </c>
      <c r="B91" s="23">
        <v>21</v>
      </c>
    </row>
    <row r="92" spans="1:2">
      <c r="A92" t="s">
        <v>579</v>
      </c>
      <c r="B92" s="23">
        <v>19</v>
      </c>
    </row>
    <row r="93" spans="1:2">
      <c r="A93" t="s">
        <v>580</v>
      </c>
      <c r="B93" s="23">
        <v>18</v>
      </c>
    </row>
    <row r="94" spans="1:2">
      <c r="A94" t="s">
        <v>581</v>
      </c>
      <c r="B94" s="23">
        <v>17</v>
      </c>
    </row>
    <row r="95" spans="1:2">
      <c r="A95" t="s">
        <v>582</v>
      </c>
      <c r="B95" s="23">
        <v>16</v>
      </c>
    </row>
    <row r="96" spans="1:2">
      <c r="A96" t="s">
        <v>583</v>
      </c>
      <c r="B96" s="23">
        <v>15</v>
      </c>
    </row>
    <row r="97" spans="1:2">
      <c r="A97" t="s">
        <v>584</v>
      </c>
      <c r="B97" s="23">
        <v>14</v>
      </c>
    </row>
    <row r="98" spans="1:2">
      <c r="A98" t="s">
        <v>585</v>
      </c>
      <c r="B98" s="23">
        <v>13</v>
      </c>
    </row>
    <row r="99" spans="1:2">
      <c r="A99" t="s">
        <v>586</v>
      </c>
      <c r="B99" s="23">
        <v>12</v>
      </c>
    </row>
    <row r="100" spans="1:2">
      <c r="A100" t="s">
        <v>587</v>
      </c>
      <c r="B100" s="23">
        <v>11</v>
      </c>
    </row>
    <row r="101" spans="1:2">
      <c r="A101" t="s">
        <v>588</v>
      </c>
      <c r="B101" s="23">
        <v>10</v>
      </c>
    </row>
    <row r="102" spans="1:2">
      <c r="A102" t="s">
        <v>589</v>
      </c>
      <c r="B102" s="23">
        <v>9</v>
      </c>
    </row>
    <row r="103" spans="1:2">
      <c r="A103" t="s">
        <v>590</v>
      </c>
      <c r="B103" s="23">
        <v>8</v>
      </c>
    </row>
    <row r="104" spans="1:2">
      <c r="B104" s="23"/>
    </row>
    <row r="105" spans="1:2">
      <c r="A105" t="s">
        <v>591</v>
      </c>
      <c r="B105" s="23"/>
    </row>
    <row r="106" spans="1:2">
      <c r="B106" s="23"/>
    </row>
    <row r="107" spans="1:2">
      <c r="A107" t="s">
        <v>592</v>
      </c>
      <c r="B107" s="23">
        <v>21</v>
      </c>
    </row>
    <row r="108" spans="1:2">
      <c r="A108" t="s">
        <v>593</v>
      </c>
      <c r="B108" s="23">
        <v>19</v>
      </c>
    </row>
    <row r="109" spans="1:2">
      <c r="A109" t="s">
        <v>594</v>
      </c>
      <c r="B109" s="23">
        <v>18</v>
      </c>
    </row>
    <row r="110" spans="1:2">
      <c r="A110" t="s">
        <v>595</v>
      </c>
      <c r="B110" s="23">
        <v>17</v>
      </c>
    </row>
    <row r="111" spans="1:2">
      <c r="A111" t="s">
        <v>596</v>
      </c>
      <c r="B111" s="23">
        <v>16</v>
      </c>
    </row>
    <row r="112" spans="1:2">
      <c r="A112" t="s">
        <v>597</v>
      </c>
      <c r="B112" s="23">
        <v>15</v>
      </c>
    </row>
    <row r="113" spans="1:2">
      <c r="A113" t="s">
        <v>598</v>
      </c>
      <c r="B113" s="23">
        <v>14</v>
      </c>
    </row>
    <row r="114" spans="1:2">
      <c r="A114" t="s">
        <v>599</v>
      </c>
      <c r="B114" s="23">
        <v>13</v>
      </c>
    </row>
    <row r="115" spans="1:2">
      <c r="A115" t="s">
        <v>600</v>
      </c>
      <c r="B115" s="23"/>
    </row>
    <row r="116" spans="1:2">
      <c r="A116" t="s">
        <v>601</v>
      </c>
      <c r="B116" s="23">
        <v>11</v>
      </c>
    </row>
    <row r="117" spans="1:2">
      <c r="B117" s="23"/>
    </row>
    <row r="118" spans="1:2">
      <c r="A118" t="s">
        <v>602</v>
      </c>
      <c r="B118" s="23"/>
    </row>
    <row r="119" spans="1:2">
      <c r="B119" s="23"/>
    </row>
    <row r="120" spans="1:2">
      <c r="A120" t="s">
        <v>603</v>
      </c>
      <c r="B120" s="23">
        <v>21</v>
      </c>
    </row>
    <row r="121" spans="1:2">
      <c r="A121" t="s">
        <v>604</v>
      </c>
      <c r="B121" s="23">
        <v>19</v>
      </c>
    </row>
    <row r="122" spans="1:2">
      <c r="A122" t="s">
        <v>605</v>
      </c>
      <c r="B122" s="23">
        <v>18</v>
      </c>
    </row>
    <row r="123" spans="1:2">
      <c r="A123" t="s">
        <v>606</v>
      </c>
      <c r="B123" s="23">
        <v>17</v>
      </c>
    </row>
    <row r="124" spans="1:2">
      <c r="A124" t="s">
        <v>607</v>
      </c>
      <c r="B124" s="23">
        <v>16</v>
      </c>
    </row>
    <row r="125" spans="1:2">
      <c r="B125" s="23"/>
    </row>
    <row r="126" spans="1:2">
      <c r="B126" s="23"/>
    </row>
    <row r="127" spans="1:2">
      <c r="B127" s="23"/>
    </row>
    <row r="128" spans="1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Pontszam</vt:lpstr>
      <vt:lpstr>ABC</vt:lpstr>
      <vt:lpstr>V-1</vt:lpstr>
      <vt:lpstr>V-2</vt:lpstr>
      <vt:lpstr>V-3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Hegedűs Zoltán</cp:lastModifiedBy>
  <cp:lastPrinted>2016-03-18T17:21:14Z</cp:lastPrinted>
  <dcterms:created xsi:type="dcterms:W3CDTF">2016-03-18T14:53:13Z</dcterms:created>
  <dcterms:modified xsi:type="dcterms:W3CDTF">2017-06-07T18:59:30Z</dcterms:modified>
</cp:coreProperties>
</file>