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ontszam" sheetId="3" r:id="rId1"/>
    <sheet name="ABC" sheetId="2" r:id="rId2"/>
    <sheet name="V-1" sheetId="1" r:id="rId3"/>
  </sheets>
  <calcPr calcId="124519"/>
</workbook>
</file>

<file path=xl/calcChain.xml><?xml version="1.0" encoding="utf-8"?>
<calcChain xmlns="http://schemas.openxmlformats.org/spreadsheetml/2006/main">
  <c r="I7" i="2"/>
  <c r="F58" i="3"/>
  <c r="F76"/>
  <c r="F64"/>
  <c r="F43"/>
  <c r="F81"/>
  <c r="F96"/>
  <c r="F97"/>
  <c r="F8"/>
  <c r="F24"/>
  <c r="F9"/>
  <c r="F27"/>
  <c r="F102"/>
  <c r="F35"/>
  <c r="F55"/>
  <c r="F70"/>
  <c r="F105"/>
  <c r="F39"/>
  <c r="F88"/>
  <c r="F15"/>
  <c r="F56"/>
  <c r="F90"/>
  <c r="F61"/>
  <c r="F108"/>
  <c r="F107"/>
  <c r="F36"/>
  <c r="F23"/>
  <c r="F13"/>
  <c r="F28"/>
  <c r="F73"/>
  <c r="F79"/>
  <c r="F30"/>
  <c r="F10"/>
  <c r="F12"/>
  <c r="F19"/>
  <c r="F77"/>
  <c r="F17"/>
  <c r="F32"/>
  <c r="F109"/>
  <c r="F83"/>
  <c r="F91"/>
  <c r="F85"/>
  <c r="F74"/>
  <c r="F92"/>
  <c r="F18"/>
  <c r="F21"/>
  <c r="F68"/>
  <c r="F69"/>
  <c r="F93"/>
  <c r="F40"/>
  <c r="F37"/>
  <c r="F26"/>
  <c r="F51"/>
  <c r="F22"/>
  <c r="F20"/>
  <c r="F71"/>
  <c r="F98"/>
  <c r="F16"/>
  <c r="F103"/>
  <c r="F47"/>
  <c r="F31"/>
  <c r="F86"/>
  <c r="F44"/>
  <c r="F72"/>
  <c r="F52"/>
  <c r="F57"/>
  <c r="F80"/>
  <c r="F59"/>
  <c r="F82"/>
  <c r="F65"/>
  <c r="F99"/>
  <c r="F94"/>
  <c r="F87"/>
  <c r="F29"/>
  <c r="F33"/>
  <c r="F11"/>
  <c r="F41"/>
  <c r="F106"/>
  <c r="F66"/>
  <c r="F62"/>
  <c r="F100"/>
  <c r="F60"/>
  <c r="F25"/>
  <c r="F104"/>
  <c r="F48"/>
  <c r="F75"/>
  <c r="F53"/>
  <c r="F34"/>
  <c r="F78"/>
  <c r="F45"/>
  <c r="F42"/>
  <c r="F95"/>
  <c r="F14"/>
  <c r="F101"/>
  <c r="F89"/>
  <c r="F54"/>
  <c r="F46"/>
  <c r="F49"/>
  <c r="F67"/>
  <c r="F38"/>
  <c r="F84"/>
  <c r="F63"/>
  <c r="F50"/>
  <c r="F43" i="2"/>
  <c r="F90"/>
  <c r="F24"/>
  <c r="F21"/>
  <c r="F61"/>
  <c r="F97"/>
  <c r="F23"/>
  <c r="F82"/>
  <c r="F63"/>
  <c r="F41"/>
  <c r="F88"/>
  <c r="F29"/>
  <c r="F96"/>
  <c r="F46"/>
  <c r="F51"/>
  <c r="F106"/>
  <c r="F93"/>
  <c r="F85"/>
  <c r="F36"/>
  <c r="F50"/>
  <c r="F35"/>
  <c r="F30"/>
  <c r="F39"/>
  <c r="F67"/>
  <c r="F16"/>
  <c r="F38"/>
  <c r="F68"/>
  <c r="F95"/>
  <c r="F64"/>
  <c r="F12"/>
  <c r="F8"/>
  <c r="F9"/>
  <c r="F45"/>
  <c r="F58"/>
  <c r="F26"/>
  <c r="F48"/>
  <c r="F20"/>
  <c r="F11"/>
  <c r="F17"/>
  <c r="F62"/>
  <c r="F70"/>
  <c r="F92"/>
  <c r="F69"/>
  <c r="F71"/>
  <c r="F105"/>
  <c r="F44"/>
  <c r="F66"/>
  <c r="F55"/>
  <c r="F98"/>
  <c r="F40"/>
  <c r="F19"/>
  <c r="F89"/>
  <c r="F42"/>
  <c r="F81"/>
  <c r="F91"/>
  <c r="F102"/>
  <c r="F33"/>
  <c r="F27"/>
  <c r="F54"/>
  <c r="F72"/>
  <c r="F87"/>
  <c r="F86"/>
  <c r="F94"/>
  <c r="F80"/>
  <c r="F22"/>
  <c r="F32"/>
  <c r="F59"/>
  <c r="F13"/>
  <c r="F14"/>
  <c r="F60"/>
  <c r="F73"/>
  <c r="F76"/>
  <c r="F79"/>
  <c r="F57"/>
  <c r="F65"/>
  <c r="F56"/>
  <c r="F83"/>
  <c r="F100"/>
  <c r="F151"/>
  <c r="F128"/>
  <c r="F134"/>
  <c r="F84"/>
  <c r="F118"/>
  <c r="F28"/>
  <c r="F127"/>
  <c r="F10"/>
  <c r="F114"/>
  <c r="F116"/>
  <c r="F144"/>
  <c r="F130"/>
  <c r="F112"/>
  <c r="F121"/>
  <c r="F108"/>
  <c r="F109"/>
  <c r="F131"/>
  <c r="F148"/>
  <c r="F147"/>
  <c r="F31"/>
  <c r="F133"/>
  <c r="F122"/>
  <c r="F77"/>
  <c r="F104"/>
  <c r="F146"/>
  <c r="F123"/>
  <c r="F135"/>
  <c r="F137"/>
  <c r="F136"/>
  <c r="F115"/>
  <c r="F107"/>
  <c r="F125"/>
  <c r="F149"/>
  <c r="F18"/>
  <c r="F113"/>
  <c r="F145"/>
  <c r="F143"/>
  <c r="F49"/>
  <c r="F34"/>
  <c r="F111"/>
  <c r="F25"/>
  <c r="F47"/>
  <c r="F52"/>
  <c r="F110"/>
  <c r="F117"/>
  <c r="F78"/>
  <c r="F129"/>
  <c r="F99"/>
  <c r="F132"/>
  <c r="F140"/>
  <c r="F138"/>
  <c r="F119"/>
  <c r="F126"/>
  <c r="F139"/>
  <c r="F120"/>
  <c r="F37"/>
  <c r="F75"/>
  <c r="F101"/>
  <c r="F103"/>
  <c r="F124"/>
  <c r="F141"/>
  <c r="F142"/>
  <c r="F53"/>
  <c r="F7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15"/>
</calcChain>
</file>

<file path=xl/sharedStrings.xml><?xml version="1.0" encoding="utf-8"?>
<sst xmlns="http://schemas.openxmlformats.org/spreadsheetml/2006/main" count="610" uniqueCount="300">
  <si>
    <t>FN</t>
  </si>
  <si>
    <t>Felnőtt nők 19-44 évesek</t>
  </si>
  <si>
    <t>Összetett pontszámok</t>
  </si>
  <si>
    <t>FF</t>
  </si>
  <si>
    <t>Felnőtt férfiak 19-44 évesek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</si>
  <si>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</si>
  <si>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</si>
  <si>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</si>
  <si>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</si>
  <si>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</si>
  <si>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</si>
  <si>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SF</t>
  </si>
  <si>
    <t>Szenior férfiak 45 éves kortól</t>
  </si>
  <si>
    <t>Név</t>
  </si>
  <si>
    <t>Klub</t>
  </si>
  <si>
    <t>Sz.év</t>
  </si>
  <si>
    <t>összpont</t>
  </si>
  <si>
    <t>V-1</t>
  </si>
  <si>
    <t>1. forduló alapján</t>
  </si>
  <si>
    <t>Vizsla Kupa 2017.</t>
  </si>
  <si>
    <t>1999-</t>
  </si>
  <si>
    <t>1973-1998</t>
  </si>
  <si>
    <t>-1972</t>
  </si>
  <si>
    <r>
      <t>Sárga</t>
    </r>
    <r>
      <rPr>
        <sz val="10"/>
        <color theme="1"/>
        <rFont val="Arial"/>
        <family val="2"/>
        <charset val="238"/>
      </rPr>
      <t xml:space="preserve">: 1-2-3-4-                                    győztes= 2. helyezett+2 </t>
    </r>
  </si>
  <si>
    <r>
      <t>Lila</t>
    </r>
    <r>
      <rPr>
        <sz val="10"/>
        <color theme="1"/>
        <rFont val="Arial"/>
        <family val="2"/>
        <charset val="238"/>
      </rPr>
      <t xml:space="preserve">: 4-5-6-7- … </t>
    </r>
  </si>
  <si>
    <r>
      <t>Narancs:</t>
    </r>
    <r>
      <rPr>
        <sz val="10"/>
        <color theme="1"/>
        <rFont val="Arial"/>
        <family val="2"/>
        <charset val="238"/>
      </rPr>
      <t xml:space="preserve"> 6-7-8-9-</t>
    </r>
  </si>
  <si>
    <r>
      <t>Vil.zöld</t>
    </r>
    <r>
      <rPr>
        <sz val="10"/>
        <color theme="1"/>
        <rFont val="Arial"/>
        <family val="2"/>
        <charset val="238"/>
      </rPr>
      <t>: 8-9-10-11- …</t>
    </r>
  </si>
  <si>
    <r>
      <t>Zöld</t>
    </r>
    <r>
      <rPr>
        <sz val="10"/>
        <color theme="1"/>
        <rFont val="Arial"/>
        <family val="2"/>
        <charset val="238"/>
      </rPr>
      <t>: 8-9-10-11- …</t>
    </r>
  </si>
  <si>
    <r>
      <t>Kék</t>
    </r>
    <r>
      <rPr>
        <sz val="10"/>
        <color theme="1"/>
        <rFont val="Arial"/>
        <family val="2"/>
        <charset val="238"/>
      </rPr>
      <t>: 15-16-17-18- …, a győztes legalább az RT győztes pontszámát kapja, a 2. 2-vel kevesebbet, és onnan mínusz 1-1- pont</t>
    </r>
  </si>
  <si>
    <r>
      <t>Barna</t>
    </r>
    <r>
      <rPr>
        <sz val="10"/>
        <color theme="1"/>
        <rFont val="Arial"/>
        <family val="2"/>
        <charset val="238"/>
      </rPr>
      <t>:   20-21-22- …, a győztes legalább a HT győztes pontszámát kapja, innen ugyanúgy, mint HT</t>
    </r>
  </si>
  <si>
    <t xml:space="preserve">    1 Vastag Emese #             SAS Silvanus Sportegyesület   RKN        12:04 </t>
  </si>
  <si>
    <t xml:space="preserve">    2 Bonifert Gergő             VSE Vizsla Egészség, Sport és RK         13:49 </t>
  </si>
  <si>
    <t xml:space="preserve">    3 Kis Bence                  EK Egyesületen kívüli         RK         14:25 </t>
  </si>
  <si>
    <t xml:space="preserve">    4 Németh Eszter              VSE Vizsla Egészség, Sport és RKN        16:08 </t>
  </si>
  <si>
    <t xml:space="preserve">    5 Panyi Örs                  SPA Tabáni Spartacus Sport és RK         16:45 </t>
  </si>
  <si>
    <t xml:space="preserve">    6 Pallos Tímea               SPA Tabáni Spartacus Sport és RKN        18:04 </t>
  </si>
  <si>
    <t xml:space="preserve">    7 Ormay Péter                KOS Hegyvidék-KFKI Optimista  RK         19:00 </t>
  </si>
  <si>
    <t xml:space="preserve">    8 Prókai Gábor               VSE Vizsla Egészség, Sport és RK         19:30 </t>
  </si>
  <si>
    <t xml:space="preserve">    9 Baracsi Léna és Hanna      TTE Tipo Tájfutó és Környezet RKN        20:24 </t>
  </si>
  <si>
    <t xml:space="preserve">   10 Knuth Gergely              SPA Tabáni Spartacus Sport és RK         21:14 </t>
  </si>
  <si>
    <t xml:space="preserve">   11 Mészáros Ákos              VSE Vizsla Egészség, Sport és RK         21:19 </t>
  </si>
  <si>
    <t xml:space="preserve">   12 Nagy-Komár Réka és kísérő  EK Egyesületen kívüli         RKN        21:44 </t>
  </si>
  <si>
    <t xml:space="preserve">   13 Knuth Sári                 EK Egyesületen kívüli         RKN        22:14 </t>
  </si>
  <si>
    <t xml:space="preserve">   14 Prókai Nóra                VSE Vizsla Egészség, Sport és RKN        22:29 </t>
  </si>
  <si>
    <t xml:space="preserve">   15 Bonifert Anna és kísérő    EK Egyesületen kívüli         RKN        22:31 </t>
  </si>
  <si>
    <t xml:space="preserve">   16 Tegzes Veronika+ kísérő    EK Egyesületen kívüli         RKN        22:48 </t>
  </si>
  <si>
    <t xml:space="preserve">   17 Doroszlai Lelle            VSE Vizsla Egészség, Sport és RKN        22:49 </t>
  </si>
  <si>
    <t xml:space="preserve">   18 Tegzes Julka + kísérő      EK Egyesületen kívüli         RKN        23:12 </t>
  </si>
  <si>
    <t xml:space="preserve">   19 Varga Viktória             VSE Vizsla Egészség, Sport és RKN        23:17 </t>
  </si>
  <si>
    <t xml:space="preserve">   20 Batki Veronika és Viktor   EK Egyesületen kívüli         RK         23:27 </t>
  </si>
  <si>
    <t xml:space="preserve">   21 Fischer Mária              TTE Tipo Tájfutó és Környezet RKN        23:53 </t>
  </si>
  <si>
    <t xml:space="preserve">   21 Paskucz-Szathmáry Henriett TTE Tipo Tájfutó és Környezet RKN        23:53 </t>
  </si>
  <si>
    <t xml:space="preserve">   23 Paskucz-Szathmáry Kinga és TTE Tipo Tájfutó és Környezet RKN        24:14 </t>
  </si>
  <si>
    <t xml:space="preserve">   24 Nagy Patrícia              VSE Vizsla Egészség, Sport és RKN        24:23 </t>
  </si>
  <si>
    <t xml:space="preserve">   25 Kotormán Hedvig            EK Egyesületen kívüli         RKN        24:32 </t>
  </si>
  <si>
    <t xml:space="preserve">   26 Faragó Hanga               EK Egyesületen kívüli         RKN        24:46 </t>
  </si>
  <si>
    <t xml:space="preserve">   27 Bánfi Lóránt               VSE Vizsla Egészség, Sport és RK         25:01 </t>
  </si>
  <si>
    <t xml:space="preserve">   28 Bánfi Bulcsú               VSE Vizsla Egészség, Sport és RK         25:02 </t>
  </si>
  <si>
    <t xml:space="preserve">   29 Bánfi-Klekner Bíbor        VSE Vizsla Egészség, Sport és RKN        25:06 </t>
  </si>
  <si>
    <r>
      <t xml:space="preserve">HK lila  (5)           </t>
    </r>
    <r>
      <rPr>
        <sz val="10"/>
        <color rgb="FF080000"/>
        <rFont val="Courier New"/>
        <family val="3"/>
        <charset val="238"/>
      </rPr>
      <t xml:space="preserve"> 6.2 km  295 m   6 ep               </t>
    </r>
  </si>
  <si>
    <t xml:space="preserve">    1 Kiss Gábor András          HTC Hódmezővásárhelyi Tájékoz HK       1:03:03 </t>
  </si>
  <si>
    <t xml:space="preserve">    2 Doroszlai Attila           VSE Vizsla Egészség, Sport és HK       1:03:24 </t>
  </si>
  <si>
    <t xml:space="preserve">    3 Zakar Gergely              EK Egyesületen kívüli         HK       1:26:02 </t>
  </si>
  <si>
    <t xml:space="preserve">    4 Fadgyas-Freyler Petra      EK Egyesületen kívüli         HK       1:44:51 </t>
  </si>
  <si>
    <r>
      <t xml:space="preserve">KT narancs  (18)       </t>
    </r>
    <r>
      <rPr>
        <sz val="10"/>
        <color rgb="FF080000"/>
        <rFont val="Courier New"/>
        <family val="3"/>
        <charset val="238"/>
      </rPr>
      <t xml:space="preserve"> 2.9 km  195 m   7 ep               </t>
    </r>
  </si>
  <si>
    <t xml:space="preserve">    1 Vastag Gábor #             SAS Silvanus Sportegyesület   KT         29:37 </t>
  </si>
  <si>
    <t xml:space="preserve">    2 Szabó Ágnes                ZTC Zalaegerszegi Tájékozódás KTN        32:55 </t>
  </si>
  <si>
    <t xml:space="preserve">    3 Vastag Emese               SAS Silvanus Sportegyesület   KTN        38:05 </t>
  </si>
  <si>
    <t xml:space="preserve">    4 Horváth Lilla              SPA Tabáni Spartacus Sport és KTN        39:54 </t>
  </si>
  <si>
    <t xml:space="preserve">    5 Pej Zsófia                 EK Egyesületen kívüli         KTN        47:49 </t>
  </si>
  <si>
    <t xml:space="preserve">    6 Panyi Örs #                SPA Tabáni Spartacus Sport és KT         54:01 </t>
  </si>
  <si>
    <t xml:space="preserve">    7 Zakar Gergely              EK Egyesületen kívüli         KT         57:37 </t>
  </si>
  <si>
    <t xml:space="preserve">    8 Pallos Tímea               SPA Tabáni Spartacus Sport és KTN      1:04:33 </t>
  </si>
  <si>
    <t xml:space="preserve">    9 Guszlev Zsombor            SPA Tabáni Spartacus Sport és KT       1:04:34 </t>
  </si>
  <si>
    <t xml:space="preserve">   10 Prókai Gábor #             VSE Vizsla Egészség, Sport és KT       1:10:41 </t>
  </si>
  <si>
    <t xml:space="preserve">   11 Komlódi Krisztína          EK Egyesületen kívüli         KTN      1:11:37 </t>
  </si>
  <si>
    <t xml:space="preserve">   12 Albert Zsófia és kísérő    EK Egyesületen kívüli         KTN      1:15:03 </t>
  </si>
  <si>
    <t xml:space="preserve">   13 Silye Tímea                SAS Silvanus Sportegyesület   KTN      1:16:48 </t>
  </si>
  <si>
    <t xml:space="preserve">   14 Boros Lilla Hanna          SPA Tabáni Spartacus Sport és KTN      1:24:15 </t>
  </si>
  <si>
    <t xml:space="preserve">   15 Fürjes Ákos                SPA Tabáni Spartacus Sport és KT       1:24:46 </t>
  </si>
  <si>
    <t xml:space="preserve">   16 Krasznai Orsolya + 2 fő    SPA Tabáni Spartacus Sport és KTN      1:28:17 </t>
  </si>
  <si>
    <t xml:space="preserve">   17 Trón Ágnes                 EK Egyesületen kívüli         KTN      1:31:19 </t>
  </si>
  <si>
    <r>
      <t xml:space="preserve">XS világos zöld  (14)  </t>
    </r>
    <r>
      <rPr>
        <sz val="10"/>
        <color rgb="FF080000"/>
        <rFont val="Courier New"/>
        <family val="3"/>
        <charset val="238"/>
      </rPr>
      <t xml:space="preserve"> 2.4 km  160 m   7 ep               </t>
    </r>
  </si>
  <si>
    <t xml:space="preserve">    1 Vastag Gábor               SAS Silvanus Sportegyesület   XS         32:44 </t>
  </si>
  <si>
    <t xml:space="preserve">    2 Knuth Dávid                BEA Budapesti Egyetemi Atléti XS         35:10 </t>
  </si>
  <si>
    <t xml:space="preserve">    3 Metzger Balázs #           KFK KFKI Petőfi Sportkör      XS         35:27 </t>
  </si>
  <si>
    <t xml:space="preserve">    4 Zarnóczay Klára            HBS Honvéd Bottyán Sportegyes XSN        46:29 </t>
  </si>
  <si>
    <t xml:space="preserve">    5 Hajdu Kálmán               EK Egyesületen kívüli         XS         46:41 </t>
  </si>
  <si>
    <t xml:space="preserve">    6 Vida István                SAS Silvanus Sportegyesület   XS         51:41 </t>
  </si>
  <si>
    <t xml:space="preserve">    7 Vastag Eszter #            SAS Silvanus Sportegyesület   XSN        52:36 </t>
  </si>
  <si>
    <t xml:space="preserve">    8 Nagy Gábor                 SAS Silvanus Sportegyesület   XS       1:06:31 </t>
  </si>
  <si>
    <t xml:space="preserve">    9 Nagy Albert                SAS Silvanus Sportegyesület   XS       1:07:21 </t>
  </si>
  <si>
    <t xml:space="preserve">   10 Szabon János               KOS Hegyvidék-KFKI Optimista  XS       1:12:28 </t>
  </si>
  <si>
    <t xml:space="preserve">   11 Nagy Dezső                 HSP Hidegkúti Spartacus Sport XS       1:15:27 </t>
  </si>
  <si>
    <t xml:space="preserve">   12 Köblös József              SAS Silvanus Sportegyesület   XS       1:17:03 </t>
  </si>
  <si>
    <t xml:space="preserve">   13 Bodó László Béla           SAS Silvanus Sportegyesület   XS       2:10:00 </t>
  </si>
  <si>
    <r>
      <t xml:space="preserve">RT zöld  (29)          </t>
    </r>
    <r>
      <rPr>
        <sz val="10"/>
        <color rgb="FF080000"/>
        <rFont val="Courier New"/>
        <family val="3"/>
        <charset val="238"/>
      </rPr>
      <t xml:space="preserve"> 3.3 km  175 m   8 ep               </t>
    </r>
  </si>
  <si>
    <t xml:space="preserve">    1 Vastag Gábor               SAS Silvanus Sportegyesület   RT         44:06 </t>
  </si>
  <si>
    <t xml:space="preserve">    2 Metzger Balázs             KFK KFKI Petőfi Sportkör      RT         49:43 </t>
  </si>
  <si>
    <t xml:space="preserve">    3 Szabó Ágnes                ZTC Zalaegerszegi Tájékozódás RTN        50:22 </t>
  </si>
  <si>
    <t xml:space="preserve">    4 Balázs Ottó                SPA Tabáni Spartacus Sport és RT         54:56 </t>
  </si>
  <si>
    <t xml:space="preserve">    5 Bozsits Szilvia            POE Pécsi Orvos-Egészségügyi  RTN        56:04 </t>
  </si>
  <si>
    <t xml:space="preserve">    6 Jelinek István             PSE Postás Sport Egyesület    RT         57:51 </t>
  </si>
  <si>
    <t xml:space="preserve">    7 Demeter Zsolt              DTC Diósgyőri Tájékozódási Fu RT         57:56 </t>
  </si>
  <si>
    <t xml:space="preserve">    8 Komár Béla                 HER Balatonalmádi Herkules Sp RT         59:04 </t>
  </si>
  <si>
    <t xml:space="preserve">    9 Hegedüs András             BEA Budapesti Egyetemi Atléti RT         59:58 </t>
  </si>
  <si>
    <t xml:space="preserve">   10 Zatureczkiné Szabó Katalin SAS Silvanus Sportegyesület   RTN      1:01:15 </t>
  </si>
  <si>
    <t xml:space="preserve">   11 Albert Márton              EK Egyesületen kívüli         RT       1:03:12 </t>
  </si>
  <si>
    <t xml:space="preserve">   12 Balogh Zsolt               EK Egyesületen kívüli         RT       1:04:56 </t>
  </si>
  <si>
    <t xml:space="preserve">   13 Lada Nikolett              BEA Budapesti Egyetemi Atléti RTN      1:06:35 </t>
  </si>
  <si>
    <t xml:space="preserve">   14 Tanácsné Vasvári Zsuzsa    RTF Szent György Sportegyesül RTN      1:16:59 </t>
  </si>
  <si>
    <t xml:space="preserve">   15 Muszély György             BEA Budapesti Egyetemi Atléti RT       1:18:47 </t>
  </si>
  <si>
    <t xml:space="preserve">   16 Ormay György               KOS Hegyvidék-KFKI Optimista  RT       1:21:44 </t>
  </si>
  <si>
    <t xml:space="preserve">   17 Szarvas Timót  és  kísér   TSE Törekvés Sport Egyesület  RT       1:22:25 </t>
  </si>
  <si>
    <t xml:space="preserve">   18 Szarvas Tádé és kísérő     TSE Törekvés Sport Egyesület  RT       1:22:38 </t>
  </si>
  <si>
    <t xml:space="preserve">   19 Szabó Botond és kísérő     TSE Törekvés Sport Egyesület  RT       1:22:52 </t>
  </si>
  <si>
    <t xml:space="preserve">   20 Szarvas Borbála és kísér   TSE Törekvés Sport Egyesület  RTN      1:22:58 </t>
  </si>
  <si>
    <t xml:space="preserve">   21 Fodor Kata                 EK Egyesületen kívüli         RTN      1:34:41 </t>
  </si>
  <si>
    <t xml:space="preserve">   22 Bányai Attila              ZTC Zalaegerszegi Tájékozódás RT       1:40:02 </t>
  </si>
  <si>
    <t xml:space="preserve">   23 Mosolygó Attila            EK Egyesületen kívüli         RT       1:41:38 </t>
  </si>
  <si>
    <t xml:space="preserve">   24 Fodor Kristóf              EK Egyesületen kívüli         RT       1:56:19 </t>
  </si>
  <si>
    <t xml:space="preserve">   25 Erdős Ferenc               EK Egyesületen kívüli         RT       1:59:17 </t>
  </si>
  <si>
    <r>
      <t xml:space="preserve">HT kék  (17)           </t>
    </r>
    <r>
      <rPr>
        <sz val="10"/>
        <color rgb="FF080000"/>
        <rFont val="Courier New"/>
        <family val="3"/>
        <charset val="238"/>
      </rPr>
      <t xml:space="preserve"> 4.9 km  225 m   9 ep               </t>
    </r>
  </si>
  <si>
    <t xml:space="preserve">    1 Fehérvári Dániel #         SDS Salgótarjáni Dornyay Spor HT         41:42 </t>
  </si>
  <si>
    <t xml:space="preserve">    2 Karajz Balázs              BDI Budapesti Diáksport Szöve HT       1:01:05 </t>
  </si>
  <si>
    <t xml:space="preserve">    3 Fehérvári Zsolt            SDS Salgótarjáni Dornyay Spor HT       1:09:00 </t>
  </si>
  <si>
    <t xml:space="preserve">    4 Riczel Zsuzsanna           PSE Postás Sport Egyesület    HTN      1:12:34 </t>
  </si>
  <si>
    <t xml:space="preserve">    5 Szlendak Joanna            Polska                        HTN      1:15:29 </t>
  </si>
  <si>
    <t xml:space="preserve">    6 Vitéz László               SZU Szegedi Bokorugró Tájfutó HT       1:15:42 </t>
  </si>
  <si>
    <t xml:space="preserve">    7 Kis András                 EK Egyesületen kívüli         HT       1:18:29 </t>
  </si>
  <si>
    <t xml:space="preserve">    8 Hegedüs Ábel               BEA Budapesti Egyetemi Atléti HT       1:18:57 </t>
  </si>
  <si>
    <t xml:space="preserve">    9 Tertsch Antal              SAS Silvanus Sportegyesület   HT       1:25:51 </t>
  </si>
  <si>
    <t xml:space="preserve">   10 Elek Márton                VSE Vizsla Egészség, Sport és HT       1:26:46 </t>
  </si>
  <si>
    <t xml:space="preserve">   11 Sápi Réka                  EK Egyesületen kívüli         HTN      1:52:10 </t>
  </si>
  <si>
    <t xml:space="preserve">   12 Gizella Zoltán             EK Egyesületen kívüli         HT       2:20:51 </t>
  </si>
  <si>
    <t xml:space="preserve">   13 Laczkó Attila              KTE Kisteleki Testedző Egyesü HT       2:49:34 </t>
  </si>
  <si>
    <r>
      <t xml:space="preserve">XL barna  (10)         </t>
    </r>
    <r>
      <rPr>
        <sz val="10"/>
        <color rgb="FF080000"/>
        <rFont val="Courier New"/>
        <family val="3"/>
        <charset val="238"/>
      </rPr>
      <t xml:space="preserve"> 7.7 km  375 m   13 ep              </t>
    </r>
  </si>
  <si>
    <t xml:space="preserve">    1 Pilkowski Tadeusz          SPA Tabáni Spartacus Sport és XL       1:03:33 </t>
  </si>
  <si>
    <t xml:space="preserve">    2 Fehérvári Dániel           SDS Salgótarjáni Dornyay Spor XL       1:04:56 </t>
  </si>
  <si>
    <t xml:space="preserve">    3 Cserpák Zsolt              MOM Hegyvidék SE-MOM Tájfutó  XL       1:15:23 </t>
  </si>
  <si>
    <t xml:space="preserve">    4 Tóth Attila                THT Tapolcai Honvéd Sport Egy XL       1:16:09 </t>
  </si>
  <si>
    <t xml:space="preserve">    5 Kovács Balázs              BEA Budapesti Egyetemi Atléti XL       1:20:49 </t>
  </si>
  <si>
    <t xml:space="preserve">    6 Bozsó Norbert              MCB Maccabi Vívó és Atlétikai XL       1:23:23 </t>
  </si>
  <si>
    <t xml:space="preserve">    7 Albert Gáspár              BEA Budapesti Egyetemi Atléti XL       1:25:01 </t>
  </si>
  <si>
    <t xml:space="preserve">    8 Csík Zoltán                KFK KFKI Petőfi Sportkör      XL       1:26:21 </t>
  </si>
  <si>
    <t xml:space="preserve">    9 Suba Péter                 SPA Tabáni Spartacus Sport és XL       1:30:14 </t>
  </si>
  <si>
    <t xml:space="preserve">   10 Gyimesi Zoltán             TTE Tipo Tájfutó és Környezet XL       1:33:20 </t>
  </si>
  <si>
    <t xml:space="preserve">   31 Vastag Eszter              SAS Silvanus Sportegyesület   RKN        26:59 </t>
  </si>
  <si>
    <t xml:space="preserve">   32 Erdős Kata                 VSE Vizsla Egészség, Sport és RKN        28:38 </t>
  </si>
  <si>
    <t xml:space="preserve">   33 Erdős Lili                 VSE Vizsla Egészség, Sport és RKN        28:46 </t>
  </si>
  <si>
    <t xml:space="preserve">   33 Faragó Bors és kísérő      SAS Silvanus Sportegyesület   RK         28:46 </t>
  </si>
  <si>
    <t xml:space="preserve">   35 Elek Sára és kísérő        VSE Vizsla Egészség, Sport és RKN        28:57 </t>
  </si>
  <si>
    <t xml:space="preserve">   36 Demeterné Dózsa Viktória   EK Egyesületen kívüli         RKN        29:35 </t>
  </si>
  <si>
    <t xml:space="preserve">   37 Braun Vilmos               VSE Vizsla Egészség, Sport és RK         29:56 </t>
  </si>
  <si>
    <t xml:space="preserve">   38 Pelhős Lívia               TTE Tipo Tájfutó és Környezet RKN        30:29 </t>
  </si>
  <si>
    <t xml:space="preserve">   39 Mászáros Zalán és kísérő   EK Egyesületen kívüli         RK         30:48 </t>
  </si>
  <si>
    <t xml:space="preserve">   40 Karajcz Bence és kísérő    EK Egyesületen kívüli         RK         31:27 </t>
  </si>
  <si>
    <t xml:space="preserve">   41 Angelidisz Athina          VSE Vizsla Egészség, Sport és RKN        31:47 </t>
  </si>
  <si>
    <t xml:space="preserve">   42 Józsa Borbála              CBD Ceglédi Bem Vasutas       RKN        31:59 </t>
  </si>
  <si>
    <t xml:space="preserve">   43 Doroszlai Bors és kísérő   VSE Vizsla Egészség, Sport és RK         32:28 </t>
  </si>
  <si>
    <t xml:space="preserve">   44 Braun Emma Kati és kísérő  EK Egyesületen kívüli         RKN        35:48 </t>
  </si>
  <si>
    <t xml:space="preserve">   45 Karajcz Csenge és kísérő   EK Egyesületen kívüli         RKN        38:47 </t>
  </si>
  <si>
    <t xml:space="preserve">   46 Vereckei Ábris             EK Egyesületen kívüli         RK         41:34 </t>
  </si>
  <si>
    <t xml:space="preserve">   48 ifj. Kis András            EK Egyesületen kívüli         RK         43:43 </t>
  </si>
  <si>
    <t xml:space="preserve">   49 Takács Kriszta             EK Egyesületen kívüli         RKN        43:57 </t>
  </si>
  <si>
    <t xml:space="preserve">   50 Knuth Kamilla és kísér     EK Egyesületen kívüli         RKN        46:36 </t>
  </si>
  <si>
    <t xml:space="preserve">   51 Sallai Marci               EK Egyesületen kívüli         RK         59:15 </t>
  </si>
  <si>
    <t xml:space="preserve">   52 Sallai Réka                EK Egyesületen kívüli         RKN      1:00:33 </t>
  </si>
  <si>
    <t xml:space="preserve">   53 Nagy Gergely               EK Egyesületen kívüli         RK       1:23:00 </t>
  </si>
  <si>
    <t>Pont</t>
  </si>
  <si>
    <t xml:space="preserve">   30 Komlódi Krisztina          VSE Vizsla Egészség, Sport és Körn       26:49</t>
  </si>
  <si>
    <t xml:space="preserve">RK sárga  (52)          1.8 km  115 m   7 ep               </t>
  </si>
  <si>
    <t>Vastag Emese</t>
  </si>
  <si>
    <t>SAS</t>
  </si>
  <si>
    <t>Bonifert Gergő</t>
  </si>
  <si>
    <t>VSE</t>
  </si>
  <si>
    <t>Kis Bence</t>
  </si>
  <si>
    <t>ek</t>
  </si>
  <si>
    <t>Németh Eszter</t>
  </si>
  <si>
    <t xml:space="preserve">Panyi Örs </t>
  </si>
  <si>
    <t>SPA</t>
  </si>
  <si>
    <t xml:space="preserve">Pallos Tímea </t>
  </si>
  <si>
    <t>Ormay Péter</t>
  </si>
  <si>
    <t>KOS</t>
  </si>
  <si>
    <t>Prókai Gábor</t>
  </si>
  <si>
    <t xml:space="preserve">Knuth Gergely </t>
  </si>
  <si>
    <t>Mészáros Ákos</t>
  </si>
  <si>
    <t xml:space="preserve">Knuth Sári </t>
  </si>
  <si>
    <t>Prókai Nóra</t>
  </si>
  <si>
    <t>Doroszlai Lelle</t>
  </si>
  <si>
    <t>Varga Viktória</t>
  </si>
  <si>
    <t>Fischer Mária</t>
  </si>
  <si>
    <t>TTE</t>
  </si>
  <si>
    <t>Paskucz-Szathmáry Henriett</t>
  </si>
  <si>
    <t>Nagy Patrícia</t>
  </si>
  <si>
    <t>Kotormán Hedvig</t>
  </si>
  <si>
    <t>Faragó Hanga</t>
  </si>
  <si>
    <t>Bánfi Lóránt</t>
  </si>
  <si>
    <t>Bánfi Bulcsú</t>
  </si>
  <si>
    <t>Bánfi-Klekner Bíbor</t>
  </si>
  <si>
    <t>Komlódi Krisztina</t>
  </si>
  <si>
    <t>Vastag Eszter</t>
  </si>
  <si>
    <t>Erdős Kata</t>
  </si>
  <si>
    <t>Erdős Lili</t>
  </si>
  <si>
    <t>Demeterné Dózsa Viktória</t>
  </si>
  <si>
    <t>Braun Vilmos</t>
  </si>
  <si>
    <t>Pelhős Lívia</t>
  </si>
  <si>
    <t>Angelidisz Athina</t>
  </si>
  <si>
    <t>CBD</t>
  </si>
  <si>
    <t>Józsa Borbála</t>
  </si>
  <si>
    <t>Vereckei Ábris</t>
  </si>
  <si>
    <t>Vereckei Zétény</t>
  </si>
  <si>
    <t xml:space="preserve">   46 Vereckei Zétény            EK Egyesületen kívüli         RK         41:34 </t>
  </si>
  <si>
    <t xml:space="preserve">Kis András ifj. </t>
  </si>
  <si>
    <t>Takács Kriszta</t>
  </si>
  <si>
    <t xml:space="preserve">Sallai Marci </t>
  </si>
  <si>
    <t>Sallai Réka</t>
  </si>
  <si>
    <t>Nagy Gergely</t>
  </si>
  <si>
    <t>Kiss Gábor András</t>
  </si>
  <si>
    <t>HTC</t>
  </si>
  <si>
    <t>Doroszlai Attila</t>
  </si>
  <si>
    <t>Zakar Gergely</t>
  </si>
  <si>
    <t>Fadgyas-Freyler Petra</t>
  </si>
  <si>
    <t>Vastag Gábor</t>
  </si>
  <si>
    <t>Szabó Ágnes</t>
  </si>
  <si>
    <t>ZTC</t>
  </si>
  <si>
    <t>Horváth Lilla</t>
  </si>
  <si>
    <t>Pej Zsófia</t>
  </si>
  <si>
    <t>Guszlev Zsombor</t>
  </si>
  <si>
    <t>Silye Tímea</t>
  </si>
  <si>
    <t>Boros Lilla Hanna</t>
  </si>
  <si>
    <t>Fürjes Ákos</t>
  </si>
  <si>
    <t>Trón Ágnes</t>
  </si>
  <si>
    <t>Knuth Dávid</t>
  </si>
  <si>
    <t>BEA</t>
  </si>
  <si>
    <t>Metzger Balázs</t>
  </si>
  <si>
    <t>KFK</t>
  </si>
  <si>
    <t>Zarnóczay Klára</t>
  </si>
  <si>
    <t>HBS</t>
  </si>
  <si>
    <t>Hajdu Kálmán</t>
  </si>
  <si>
    <t>Vida István</t>
  </si>
  <si>
    <t>Nagy Gábor</t>
  </si>
  <si>
    <t>Nagy Albert</t>
  </si>
  <si>
    <t>Szabon János</t>
  </si>
  <si>
    <t>Nagy Dezső</t>
  </si>
  <si>
    <t>HSP</t>
  </si>
  <si>
    <t>Köblös József</t>
  </si>
  <si>
    <t>Bodó László Béla</t>
  </si>
  <si>
    <t>Balázs Ottó</t>
  </si>
  <si>
    <t>Bozsits Szilvia</t>
  </si>
  <si>
    <t>POE</t>
  </si>
  <si>
    <t>Jelinek István</t>
  </si>
  <si>
    <t>PSE</t>
  </si>
  <si>
    <t>Demeter Zsolt</t>
  </si>
  <si>
    <t>DTC</t>
  </si>
  <si>
    <t>Komár Béla</t>
  </si>
  <si>
    <t>HER</t>
  </si>
  <si>
    <t>Hegedüs András</t>
  </si>
  <si>
    <t>Zatureczkiné Szabó Katalin</t>
  </si>
  <si>
    <t>Albert Márton</t>
  </si>
  <si>
    <t>Balogh Zsolt</t>
  </si>
  <si>
    <t>Lada Nikolett</t>
  </si>
  <si>
    <t>Tanácsné Vasvári Zsuzsa</t>
  </si>
  <si>
    <t>RTF</t>
  </si>
  <si>
    <t>Muszély György</t>
  </si>
  <si>
    <t>Ormay György</t>
  </si>
  <si>
    <t>Fodor Kata</t>
  </si>
  <si>
    <t>Bányai Attila</t>
  </si>
  <si>
    <t>Mosolygó Attila</t>
  </si>
  <si>
    <t>Fodor Kristóf</t>
  </si>
  <si>
    <t>Erdős Ferenc</t>
  </si>
  <si>
    <t>Fehérvári Dániel</t>
  </si>
  <si>
    <t>SDS</t>
  </si>
  <si>
    <t>Karajz Balázs</t>
  </si>
  <si>
    <t>BDI</t>
  </si>
  <si>
    <t>Fehérvári Zsolt</t>
  </si>
  <si>
    <t>Riczel Zsuzsanna</t>
  </si>
  <si>
    <t>Szlendak Joanna</t>
  </si>
  <si>
    <t>xpol</t>
  </si>
  <si>
    <t>Vitéz László</t>
  </si>
  <si>
    <t>SZU</t>
  </si>
  <si>
    <t>Kis András</t>
  </si>
  <si>
    <t>Hegedüs Ábel</t>
  </si>
  <si>
    <t>Tertsch Antal</t>
  </si>
  <si>
    <t>Elek Márton</t>
  </si>
  <si>
    <t>Sápi Réka</t>
  </si>
  <si>
    <t>Laczkó Attila</t>
  </si>
  <si>
    <t>KTN</t>
  </si>
  <si>
    <t>Pilkowski Tadeusz</t>
  </si>
  <si>
    <t>Cserpák Zsolt</t>
  </si>
  <si>
    <t>MOM</t>
  </si>
  <si>
    <t>Tóth Attila</t>
  </si>
  <si>
    <t>THT</t>
  </si>
  <si>
    <t>Kovács Balázs</t>
  </si>
  <si>
    <t>Bozsó Norbert</t>
  </si>
  <si>
    <t>MCB</t>
  </si>
  <si>
    <t>Albert Gáspár</t>
  </si>
  <si>
    <t>Csík Zoltán</t>
  </si>
  <si>
    <t>Suba Péter</t>
  </si>
  <si>
    <t>Gyimesi Zoltán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</si>
</sst>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80000"/>
      <name val="Courier New"/>
      <family val="3"/>
      <charset val="238"/>
    </font>
    <font>
      <b/>
      <sz val="10"/>
      <color rgb="FF080000"/>
      <name val="Courier New"/>
      <family val="3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Border="1"/>
    <xf numFmtId="0" fontId="4" fillId="0" borderId="1" xfId="0" applyFont="1" applyBorder="1"/>
    <xf numFmtId="0" fontId="0" fillId="0" borderId="1" xfId="0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0" fontId="5" fillId="0" borderId="0" xfId="0" quotePrefix="1" applyFont="1" applyBorder="1"/>
    <xf numFmtId="0" fontId="4" fillId="2" borderId="0" xfId="0" applyFont="1" applyFill="1" applyBorder="1"/>
    <xf numFmtId="0" fontId="0" fillId="0" borderId="0" xfId="0" quotePrefix="1" applyBorder="1"/>
    <xf numFmtId="0" fontId="4" fillId="0" borderId="0" xfId="0" applyFont="1" applyFill="1" applyBorder="1" applyAlignment="1">
      <alignment horizontal="left"/>
    </xf>
    <xf numFmtId="0" fontId="4" fillId="3" borderId="0" xfId="0" applyFont="1" applyFill="1" applyBorder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4" fillId="2" borderId="1" xfId="0" applyFont="1" applyFill="1" applyBorder="1"/>
    <xf numFmtId="0" fontId="4" fillId="3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0" fontId="0" fillId="0" borderId="5" xfId="0" applyFont="1" applyBorder="1"/>
    <xf numFmtId="0" fontId="0" fillId="0" borderId="6" xfId="0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7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7" sqref="B7"/>
    </sheetView>
  </sheetViews>
  <sheetFormatPr defaultRowHeight="15"/>
  <cols>
    <col min="1" max="1" width="5.85546875" customWidth="1"/>
    <col min="2" max="2" width="5.140625" customWidth="1"/>
    <col min="3" max="3" width="25.42578125" customWidth="1"/>
    <col min="4" max="4" width="5.5703125" customWidth="1"/>
    <col min="5" max="5" width="6.28515625" customWidth="1"/>
    <col min="6" max="6" width="9" customWidth="1"/>
    <col min="7" max="7" width="4" style="6" customWidth="1"/>
    <col min="8" max="8" width="5" customWidth="1"/>
    <col min="9" max="9" width="5.42578125" customWidth="1"/>
    <col min="10" max="10" width="4" customWidth="1"/>
    <col min="11" max="11" width="4.5703125" customWidth="1"/>
    <col min="12" max="12" width="5.28515625" customWidth="1"/>
    <col min="13" max="13" width="4" customWidth="1"/>
    <col min="14" max="14" width="4.28515625" customWidth="1"/>
    <col min="15" max="15" width="4.5703125" customWidth="1"/>
    <col min="16" max="16" width="4.7109375" customWidth="1"/>
    <col min="17" max="17" width="4.140625" customWidth="1"/>
    <col min="18" max="19" width="4" customWidth="1"/>
    <col min="20" max="20" width="5.28515625" customWidth="1"/>
    <col min="21" max="22" width="5" customWidth="1"/>
    <col min="23" max="23" width="4.85546875" customWidth="1"/>
    <col min="24" max="24" width="4.42578125" customWidth="1"/>
    <col min="25" max="25" width="5" customWidth="1"/>
  </cols>
  <sheetData>
    <row r="1" spans="1:25">
      <c r="B1" s="3" t="s">
        <v>19</v>
      </c>
      <c r="E1" s="7" t="s">
        <v>0</v>
      </c>
      <c r="F1" s="4" t="s">
        <v>1</v>
      </c>
      <c r="G1" s="4"/>
      <c r="H1" s="4"/>
      <c r="I1" s="8"/>
      <c r="J1" s="4"/>
      <c r="K1" s="9" t="s">
        <v>21</v>
      </c>
      <c r="L1" s="4"/>
      <c r="S1" s="4"/>
      <c r="U1" s="4"/>
      <c r="V1" s="4"/>
      <c r="W1" s="4"/>
      <c r="X1" s="4"/>
      <c r="Y1" s="4"/>
    </row>
    <row r="2" spans="1:25">
      <c r="B2" s="3" t="s">
        <v>2</v>
      </c>
      <c r="E2" s="7" t="s">
        <v>3</v>
      </c>
      <c r="F2" s="4" t="s">
        <v>4</v>
      </c>
      <c r="G2" s="4"/>
      <c r="H2" s="4"/>
      <c r="I2" s="8"/>
      <c r="J2" s="4"/>
      <c r="K2" s="9" t="s">
        <v>21</v>
      </c>
      <c r="L2" s="4"/>
      <c r="S2" s="4"/>
      <c r="U2" s="4"/>
      <c r="V2" s="4"/>
      <c r="W2" s="4"/>
      <c r="X2" s="4"/>
      <c r="Y2" s="4"/>
    </row>
    <row r="3" spans="1:25">
      <c r="B3" s="3"/>
      <c r="C3" s="3" t="s">
        <v>18</v>
      </c>
      <c r="E3" s="10" t="s">
        <v>5</v>
      </c>
      <c r="F3" s="4" t="s">
        <v>6</v>
      </c>
      <c r="G3" s="4"/>
      <c r="H3" s="4"/>
      <c r="I3" s="8"/>
      <c r="J3" s="4"/>
      <c r="K3" s="11" t="s">
        <v>20</v>
      </c>
      <c r="L3" s="4"/>
      <c r="S3" s="4"/>
      <c r="U3" s="4"/>
      <c r="V3" s="4"/>
      <c r="W3" s="4"/>
      <c r="X3" s="4"/>
      <c r="Y3" s="4"/>
    </row>
    <row r="4" spans="1:25">
      <c r="B4" s="3"/>
      <c r="C4" s="3"/>
      <c r="E4" s="10" t="s">
        <v>7</v>
      </c>
      <c r="F4" s="4" t="s">
        <v>8</v>
      </c>
      <c r="G4" s="4"/>
      <c r="H4" s="4"/>
      <c r="I4" s="12"/>
      <c r="J4" s="4"/>
      <c r="K4" s="11" t="s">
        <v>20</v>
      </c>
      <c r="L4" s="4"/>
      <c r="S4" s="4"/>
      <c r="U4" s="4"/>
      <c r="V4" s="4"/>
      <c r="W4" s="4"/>
      <c r="X4" s="4"/>
      <c r="Y4" s="4"/>
    </row>
    <row r="5" spans="1:25">
      <c r="B5" s="3"/>
      <c r="C5" s="3"/>
      <c r="E5" s="13" t="s">
        <v>9</v>
      </c>
      <c r="F5" s="4" t="s">
        <v>10</v>
      </c>
      <c r="G5" s="4"/>
      <c r="H5" s="4"/>
      <c r="I5" s="12"/>
      <c r="J5" s="4"/>
      <c r="K5" s="11" t="s">
        <v>22</v>
      </c>
      <c r="L5" s="4"/>
      <c r="S5" s="4"/>
      <c r="U5" s="4"/>
      <c r="V5" s="4"/>
      <c r="W5" s="4"/>
      <c r="X5" s="4"/>
      <c r="Y5" s="4"/>
    </row>
    <row r="6" spans="1:25">
      <c r="B6" s="3"/>
      <c r="E6" s="13" t="s">
        <v>11</v>
      </c>
      <c r="F6" s="4" t="s">
        <v>12</v>
      </c>
      <c r="G6" s="4"/>
      <c r="H6" s="4"/>
      <c r="I6" s="8"/>
      <c r="J6" s="4"/>
      <c r="K6" s="11" t="s">
        <v>22</v>
      </c>
      <c r="L6" s="4"/>
      <c r="S6" s="4"/>
      <c r="U6" s="4"/>
      <c r="V6" s="4"/>
      <c r="W6" s="4"/>
      <c r="X6" s="4"/>
      <c r="Y6" s="4"/>
    </row>
    <row r="7" spans="1:25" s="14" customFormat="1">
      <c r="B7" s="15"/>
      <c r="C7" s="15" t="s">
        <v>13</v>
      </c>
      <c r="D7" s="15" t="s">
        <v>14</v>
      </c>
      <c r="E7" s="15" t="s">
        <v>15</v>
      </c>
      <c r="F7" s="16" t="s">
        <v>16</v>
      </c>
      <c r="G7" s="17" t="s">
        <v>17</v>
      </c>
      <c r="I7" s="38"/>
      <c r="J7" s="15"/>
      <c r="M7" s="15"/>
      <c r="O7" s="15"/>
      <c r="Q7" s="15"/>
      <c r="U7" s="15"/>
      <c r="Y7" s="15"/>
    </row>
    <row r="8" spans="1:25">
      <c r="A8">
        <v>1</v>
      </c>
      <c r="C8" s="33" t="s">
        <v>223</v>
      </c>
      <c r="D8" s="34" t="s">
        <v>173</v>
      </c>
      <c r="E8" s="32"/>
      <c r="F8" s="24">
        <f t="shared" ref="F8:F39" si="0">SUM(G8:AH8)</f>
        <v>77</v>
      </c>
      <c r="G8" s="6">
        <v>23</v>
      </c>
      <c r="H8">
        <v>21</v>
      </c>
      <c r="I8" s="35">
        <v>33</v>
      </c>
    </row>
    <row r="9" spans="1:25">
      <c r="A9">
        <v>2</v>
      </c>
      <c r="C9" s="33" t="s">
        <v>172</v>
      </c>
      <c r="D9" s="34" t="s">
        <v>173</v>
      </c>
      <c r="E9" s="32"/>
      <c r="F9" s="24">
        <f t="shared" si="0"/>
        <v>74</v>
      </c>
      <c r="G9" s="6">
        <v>54</v>
      </c>
      <c r="H9">
        <v>20</v>
      </c>
      <c r="I9" s="36"/>
    </row>
    <row r="10" spans="1:25">
      <c r="A10">
        <v>3</v>
      </c>
      <c r="C10" s="33" t="s">
        <v>179</v>
      </c>
      <c r="D10" s="33" t="s">
        <v>180</v>
      </c>
      <c r="E10" s="33"/>
      <c r="F10" s="24">
        <f t="shared" si="0"/>
        <v>66</v>
      </c>
      <c r="G10" s="6">
        <v>49</v>
      </c>
      <c r="H10">
        <v>17</v>
      </c>
      <c r="I10" s="36"/>
    </row>
    <row r="11" spans="1:25">
      <c r="A11">
        <v>4</v>
      </c>
      <c r="C11" s="33" t="s">
        <v>271</v>
      </c>
      <c r="D11" s="33" t="s">
        <v>272</v>
      </c>
      <c r="E11" s="33"/>
      <c r="F11" s="24">
        <f t="shared" si="0"/>
        <v>64</v>
      </c>
      <c r="G11" s="6">
        <v>33</v>
      </c>
      <c r="H11">
        <v>31</v>
      </c>
      <c r="I11" s="36"/>
    </row>
    <row r="12" spans="1:25">
      <c r="A12">
        <v>5</v>
      </c>
      <c r="C12" s="33" t="s">
        <v>181</v>
      </c>
      <c r="D12" s="33" t="s">
        <v>180</v>
      </c>
      <c r="E12" s="33"/>
      <c r="F12" s="24">
        <f t="shared" si="0"/>
        <v>63</v>
      </c>
      <c r="G12" s="6">
        <v>48</v>
      </c>
      <c r="H12">
        <v>15</v>
      </c>
      <c r="I12" s="36"/>
    </row>
    <row r="13" spans="1:25">
      <c r="A13">
        <v>6</v>
      </c>
      <c r="C13" t="s">
        <v>184</v>
      </c>
      <c r="D13" s="33" t="s">
        <v>175</v>
      </c>
      <c r="F13" s="24">
        <f t="shared" si="0"/>
        <v>59</v>
      </c>
      <c r="G13" s="6">
        <v>46</v>
      </c>
      <c r="H13">
        <v>13</v>
      </c>
      <c r="I13" s="36"/>
    </row>
    <row r="14" spans="1:25">
      <c r="A14">
        <v>7</v>
      </c>
      <c r="C14" s="33" t="s">
        <v>174</v>
      </c>
      <c r="D14" s="33" t="s">
        <v>175</v>
      </c>
      <c r="E14" s="32"/>
      <c r="F14" s="24">
        <f t="shared" si="0"/>
        <v>52</v>
      </c>
      <c r="G14" s="6">
        <v>52</v>
      </c>
      <c r="H14" s="25"/>
      <c r="I14" s="36"/>
    </row>
    <row r="15" spans="1:25">
      <c r="A15">
        <v>8</v>
      </c>
      <c r="C15" s="33" t="s">
        <v>224</v>
      </c>
      <c r="D15" s="33" t="s">
        <v>225</v>
      </c>
      <c r="E15" s="32"/>
      <c r="F15" s="24">
        <f t="shared" si="0"/>
        <v>51</v>
      </c>
      <c r="G15" s="6">
        <v>21</v>
      </c>
      <c r="H15">
        <v>30</v>
      </c>
      <c r="I15" s="36"/>
    </row>
    <row r="16" spans="1:25">
      <c r="A16">
        <v>9</v>
      </c>
      <c r="C16" s="33" t="s">
        <v>176</v>
      </c>
      <c r="D16" s="33" t="s">
        <v>177</v>
      </c>
      <c r="E16" s="33"/>
      <c r="F16" s="24">
        <f t="shared" si="0"/>
        <v>51</v>
      </c>
      <c r="G16" s="6">
        <v>51</v>
      </c>
      <c r="I16" s="36"/>
    </row>
    <row r="17" spans="1:9">
      <c r="A17">
        <v>10</v>
      </c>
      <c r="C17" s="33" t="s">
        <v>178</v>
      </c>
      <c r="D17" s="33" t="s">
        <v>175</v>
      </c>
      <c r="E17" s="32"/>
      <c r="F17" s="24">
        <f t="shared" si="0"/>
        <v>50</v>
      </c>
      <c r="G17" s="6">
        <v>50</v>
      </c>
      <c r="I17" s="36"/>
    </row>
    <row r="18" spans="1:9">
      <c r="A18">
        <v>11</v>
      </c>
      <c r="C18" s="33" t="s">
        <v>235</v>
      </c>
      <c r="D18" s="33" t="s">
        <v>236</v>
      </c>
      <c r="E18" s="33"/>
      <c r="F18" s="24">
        <f t="shared" si="0"/>
        <v>49</v>
      </c>
      <c r="G18" s="6">
        <v>18</v>
      </c>
      <c r="H18">
        <v>31</v>
      </c>
      <c r="I18" s="36"/>
    </row>
    <row r="19" spans="1:9">
      <c r="A19">
        <v>12</v>
      </c>
      <c r="C19" s="33" t="s">
        <v>182</v>
      </c>
      <c r="D19" s="33" t="s">
        <v>183</v>
      </c>
      <c r="E19" s="32"/>
      <c r="F19" s="24">
        <f t="shared" si="0"/>
        <v>47</v>
      </c>
      <c r="G19" s="6">
        <v>47</v>
      </c>
      <c r="I19" s="36"/>
    </row>
    <row r="20" spans="1:9">
      <c r="A20">
        <v>13</v>
      </c>
      <c r="C20" s="33" t="s">
        <v>185</v>
      </c>
      <c r="D20" s="33" t="s">
        <v>180</v>
      </c>
      <c r="E20" s="33"/>
      <c r="F20" s="24">
        <f t="shared" si="0"/>
        <v>44</v>
      </c>
      <c r="G20" s="6">
        <v>44</v>
      </c>
      <c r="I20" s="36"/>
    </row>
    <row r="21" spans="1:9">
      <c r="A21">
        <v>14</v>
      </c>
      <c r="C21" s="33" t="s">
        <v>186</v>
      </c>
      <c r="D21" s="33" t="s">
        <v>175</v>
      </c>
      <c r="E21" s="33"/>
      <c r="F21" s="24">
        <f t="shared" si="0"/>
        <v>43</v>
      </c>
      <c r="G21" s="6">
        <v>43</v>
      </c>
      <c r="I21" s="36"/>
    </row>
    <row r="22" spans="1:9">
      <c r="A22">
        <v>15</v>
      </c>
      <c r="C22" s="33" t="s">
        <v>187</v>
      </c>
      <c r="D22" s="33" t="s">
        <v>177</v>
      </c>
      <c r="E22" s="33"/>
      <c r="F22" s="24">
        <f t="shared" si="0"/>
        <v>41</v>
      </c>
      <c r="G22" s="6">
        <v>41</v>
      </c>
      <c r="I22" s="36"/>
    </row>
    <row r="23" spans="1:9">
      <c r="A23">
        <v>16</v>
      </c>
      <c r="C23" s="33" t="s">
        <v>188</v>
      </c>
      <c r="D23" s="33" t="s">
        <v>175</v>
      </c>
      <c r="E23" s="32"/>
      <c r="F23" s="24">
        <f t="shared" si="0"/>
        <v>40</v>
      </c>
      <c r="G23" s="6">
        <v>40</v>
      </c>
      <c r="I23" s="36"/>
    </row>
    <row r="24" spans="1:9">
      <c r="A24">
        <v>17</v>
      </c>
      <c r="C24" s="33" t="s">
        <v>201</v>
      </c>
      <c r="D24" s="34" t="s">
        <v>173</v>
      </c>
      <c r="E24" s="32"/>
      <c r="F24" s="24">
        <f t="shared" si="0"/>
        <v>37</v>
      </c>
      <c r="G24" s="6">
        <v>23</v>
      </c>
      <c r="H24">
        <v>14</v>
      </c>
      <c r="I24" s="36"/>
    </row>
    <row r="25" spans="1:9">
      <c r="A25">
        <v>18</v>
      </c>
      <c r="C25" s="33" t="s">
        <v>189</v>
      </c>
      <c r="D25" s="33" t="s">
        <v>175</v>
      </c>
      <c r="E25" s="33"/>
      <c r="F25" s="24">
        <f t="shared" si="0"/>
        <v>37</v>
      </c>
      <c r="G25" s="6">
        <v>37</v>
      </c>
      <c r="I25" s="36"/>
    </row>
    <row r="26" spans="1:9">
      <c r="A26">
        <v>19</v>
      </c>
      <c r="C26" s="33" t="s">
        <v>200</v>
      </c>
      <c r="D26" s="33" t="s">
        <v>175</v>
      </c>
      <c r="E26" s="33"/>
      <c r="F26" s="24">
        <f t="shared" si="0"/>
        <v>36</v>
      </c>
      <c r="G26" s="6">
        <v>24</v>
      </c>
      <c r="H26">
        <v>12</v>
      </c>
      <c r="I26" s="36"/>
    </row>
    <row r="27" spans="1:9">
      <c r="A27">
        <v>20</v>
      </c>
      <c r="C27" s="33" t="s">
        <v>190</v>
      </c>
      <c r="D27" s="33" t="s">
        <v>175</v>
      </c>
      <c r="E27" s="32"/>
      <c r="F27" s="24">
        <f t="shared" si="0"/>
        <v>35</v>
      </c>
      <c r="G27" s="6">
        <v>35</v>
      </c>
      <c r="I27" s="36"/>
    </row>
    <row r="28" spans="1:9">
      <c r="A28">
        <v>21</v>
      </c>
      <c r="C28" s="33" t="s">
        <v>288</v>
      </c>
      <c r="D28" s="33" t="s">
        <v>180</v>
      </c>
      <c r="E28" s="33"/>
      <c r="F28" s="24">
        <f t="shared" si="0"/>
        <v>33</v>
      </c>
      <c r="G28" s="6">
        <v>33</v>
      </c>
      <c r="I28" s="36"/>
    </row>
    <row r="29" spans="1:9">
      <c r="A29">
        <v>22</v>
      </c>
      <c r="C29" s="33" t="s">
        <v>191</v>
      </c>
      <c r="D29" s="33" t="s">
        <v>192</v>
      </c>
      <c r="E29" s="33"/>
      <c r="F29" s="24">
        <f t="shared" si="0"/>
        <v>33</v>
      </c>
      <c r="G29" s="6">
        <v>33</v>
      </c>
      <c r="I29" s="36"/>
    </row>
    <row r="30" spans="1:9">
      <c r="A30">
        <v>23</v>
      </c>
      <c r="C30" s="33" t="s">
        <v>193</v>
      </c>
      <c r="D30" s="33" t="s">
        <v>192</v>
      </c>
      <c r="E30" s="33"/>
      <c r="F30" s="24">
        <f t="shared" si="0"/>
        <v>32</v>
      </c>
      <c r="G30" s="6">
        <v>32</v>
      </c>
      <c r="I30" s="36"/>
    </row>
    <row r="31" spans="1:9">
      <c r="A31">
        <v>24</v>
      </c>
      <c r="C31" s="33" t="s">
        <v>273</v>
      </c>
      <c r="D31" s="33" t="s">
        <v>274</v>
      </c>
      <c r="E31" s="32"/>
      <c r="F31" s="24">
        <f t="shared" si="0"/>
        <v>31</v>
      </c>
      <c r="G31" s="6">
        <v>31</v>
      </c>
      <c r="I31" s="36"/>
    </row>
    <row r="32" spans="1:9">
      <c r="A32">
        <v>25</v>
      </c>
      <c r="C32" s="33" t="s">
        <v>194</v>
      </c>
      <c r="D32" s="33" t="s">
        <v>175</v>
      </c>
      <c r="E32" s="33"/>
      <c r="F32" s="24">
        <f t="shared" si="0"/>
        <v>30</v>
      </c>
      <c r="G32" s="6">
        <v>30</v>
      </c>
      <c r="I32" s="36"/>
    </row>
    <row r="33" spans="1:9">
      <c r="A33">
        <v>26</v>
      </c>
      <c r="C33" s="33" t="s">
        <v>275</v>
      </c>
      <c r="D33" s="33" t="s">
        <v>272</v>
      </c>
      <c r="E33" s="33"/>
      <c r="F33" s="24">
        <f t="shared" si="0"/>
        <v>30</v>
      </c>
      <c r="G33" s="6">
        <v>30</v>
      </c>
      <c r="I33" s="36"/>
    </row>
    <row r="34" spans="1:9">
      <c r="A34">
        <v>27</v>
      </c>
      <c r="C34" s="33" t="s">
        <v>289</v>
      </c>
      <c r="D34" s="33" t="s">
        <v>290</v>
      </c>
      <c r="E34" s="32"/>
      <c r="F34" s="24">
        <f t="shared" si="0"/>
        <v>30</v>
      </c>
      <c r="G34" s="6">
        <v>30</v>
      </c>
      <c r="H34" s="25"/>
      <c r="I34" s="36"/>
    </row>
    <row r="35" spans="1:9">
      <c r="A35">
        <v>28</v>
      </c>
      <c r="C35" s="33" t="s">
        <v>291</v>
      </c>
      <c r="D35" s="33" t="s">
        <v>292</v>
      </c>
      <c r="E35" s="32"/>
      <c r="F35" s="24">
        <f t="shared" si="0"/>
        <v>29</v>
      </c>
      <c r="G35" s="6">
        <v>29</v>
      </c>
      <c r="I35" s="36"/>
    </row>
    <row r="36" spans="1:9">
      <c r="A36">
        <v>29</v>
      </c>
      <c r="C36" s="33" t="s">
        <v>276</v>
      </c>
      <c r="D36" s="33" t="s">
        <v>252</v>
      </c>
      <c r="E36" s="32"/>
      <c r="F36" s="24">
        <f t="shared" si="0"/>
        <v>29</v>
      </c>
      <c r="G36" s="6">
        <v>29</v>
      </c>
      <c r="I36" s="36"/>
    </row>
    <row r="37" spans="1:9">
      <c r="A37">
        <v>30</v>
      </c>
      <c r="C37" s="33" t="s">
        <v>195</v>
      </c>
      <c r="D37" s="33" t="s">
        <v>177</v>
      </c>
      <c r="E37" s="33"/>
      <c r="F37" s="24">
        <f t="shared" si="0"/>
        <v>29</v>
      </c>
      <c r="G37" s="6">
        <v>29</v>
      </c>
      <c r="I37" s="36"/>
    </row>
    <row r="38" spans="1:9">
      <c r="A38">
        <v>31</v>
      </c>
      <c r="C38" s="31" t="s">
        <v>248</v>
      </c>
      <c r="D38" s="33" t="s">
        <v>180</v>
      </c>
      <c r="E38" s="32"/>
      <c r="F38" s="24">
        <f t="shared" si="0"/>
        <v>29</v>
      </c>
      <c r="G38" s="27">
        <v>29</v>
      </c>
      <c r="H38" s="28"/>
      <c r="I38" s="37"/>
    </row>
    <row r="39" spans="1:9">
      <c r="A39">
        <v>32</v>
      </c>
      <c r="C39" s="33" t="s">
        <v>277</v>
      </c>
      <c r="D39" s="33" t="s">
        <v>278</v>
      </c>
      <c r="E39" s="32"/>
      <c r="F39" s="24">
        <f t="shared" si="0"/>
        <v>28</v>
      </c>
      <c r="G39" s="6">
        <v>28</v>
      </c>
      <c r="I39" s="36"/>
    </row>
    <row r="40" spans="1:9">
      <c r="A40">
        <v>33</v>
      </c>
      <c r="C40" s="33" t="s">
        <v>293</v>
      </c>
      <c r="D40" s="33" t="s">
        <v>234</v>
      </c>
      <c r="E40" s="33"/>
      <c r="F40" s="24">
        <f t="shared" ref="F40:F71" si="1">SUM(G40:AH40)</f>
        <v>28</v>
      </c>
      <c r="G40" s="6">
        <v>28</v>
      </c>
      <c r="I40" s="36"/>
    </row>
    <row r="41" spans="1:9">
      <c r="A41">
        <v>34</v>
      </c>
      <c r="C41" s="33" t="s">
        <v>196</v>
      </c>
      <c r="D41" s="33" t="s">
        <v>177</v>
      </c>
      <c r="E41" s="33"/>
      <c r="F41" s="24">
        <f t="shared" si="1"/>
        <v>28</v>
      </c>
      <c r="G41" s="6">
        <v>28</v>
      </c>
      <c r="I41" s="36"/>
    </row>
    <row r="42" spans="1:9">
      <c r="A42">
        <v>35</v>
      </c>
      <c r="C42" s="33" t="s">
        <v>249</v>
      </c>
      <c r="D42" s="33" t="s">
        <v>250</v>
      </c>
      <c r="E42" s="32"/>
      <c r="F42" s="24">
        <f t="shared" si="1"/>
        <v>28</v>
      </c>
      <c r="G42" s="6">
        <v>28</v>
      </c>
      <c r="H42" s="25"/>
      <c r="I42" s="36"/>
    </row>
    <row r="43" spans="1:9">
      <c r="A43">
        <v>36</v>
      </c>
      <c r="C43" s="33" t="s">
        <v>279</v>
      </c>
      <c r="D43" s="34" t="s">
        <v>280</v>
      </c>
      <c r="E43" s="32"/>
      <c r="F43" s="24">
        <f t="shared" si="1"/>
        <v>27</v>
      </c>
      <c r="G43" s="6">
        <v>27</v>
      </c>
      <c r="I43" s="36"/>
    </row>
    <row r="44" spans="1:9">
      <c r="A44">
        <v>37</v>
      </c>
      <c r="C44" s="33" t="s">
        <v>251</v>
      </c>
      <c r="D44" s="33" t="s">
        <v>252</v>
      </c>
      <c r="E44" s="32"/>
      <c r="F44" s="24">
        <f t="shared" si="1"/>
        <v>27</v>
      </c>
      <c r="G44" s="6">
        <v>27</v>
      </c>
      <c r="I44" s="36"/>
    </row>
    <row r="45" spans="1:9">
      <c r="A45">
        <v>38</v>
      </c>
      <c r="C45" s="33" t="s">
        <v>294</v>
      </c>
      <c r="D45" s="33" t="s">
        <v>295</v>
      </c>
      <c r="E45" s="32"/>
      <c r="F45" s="24">
        <f t="shared" si="1"/>
        <v>27</v>
      </c>
      <c r="G45" s="6">
        <v>27</v>
      </c>
      <c r="H45" s="25"/>
      <c r="I45" s="36"/>
    </row>
    <row r="46" spans="1:9">
      <c r="A46">
        <v>39</v>
      </c>
      <c r="C46" s="31" t="s">
        <v>197</v>
      </c>
      <c r="D46" s="33" t="s">
        <v>175</v>
      </c>
      <c r="E46" s="32"/>
      <c r="F46" s="24">
        <f t="shared" si="1"/>
        <v>27</v>
      </c>
      <c r="G46" s="27">
        <v>27</v>
      </c>
      <c r="H46" s="28"/>
      <c r="I46" s="37"/>
    </row>
    <row r="47" spans="1:9">
      <c r="A47">
        <v>40</v>
      </c>
      <c r="C47" s="33" t="s">
        <v>281</v>
      </c>
      <c r="D47" s="33" t="s">
        <v>177</v>
      </c>
      <c r="E47" s="32"/>
      <c r="F47" s="24">
        <f t="shared" si="1"/>
        <v>26</v>
      </c>
      <c r="G47" s="6">
        <v>26</v>
      </c>
      <c r="I47" s="36"/>
    </row>
    <row r="48" spans="1:9">
      <c r="A48">
        <v>41</v>
      </c>
      <c r="C48" s="33" t="s">
        <v>253</v>
      </c>
      <c r="D48" s="33" t="s">
        <v>254</v>
      </c>
      <c r="E48" s="33"/>
      <c r="F48" s="24">
        <f t="shared" si="1"/>
        <v>26</v>
      </c>
      <c r="G48" s="6">
        <v>26</v>
      </c>
      <c r="I48" s="36"/>
    </row>
    <row r="49" spans="1:9">
      <c r="A49">
        <v>42</v>
      </c>
      <c r="C49" s="31" t="s">
        <v>198</v>
      </c>
      <c r="D49" s="33" t="s">
        <v>175</v>
      </c>
      <c r="E49" s="32"/>
      <c r="F49" s="24">
        <f t="shared" si="1"/>
        <v>26</v>
      </c>
      <c r="G49" s="6">
        <v>26</v>
      </c>
      <c r="H49" s="28"/>
      <c r="I49" s="37"/>
    </row>
    <row r="50" spans="1:9">
      <c r="A50">
        <v>43</v>
      </c>
      <c r="C50" s="26" t="s">
        <v>296</v>
      </c>
      <c r="D50" s="26" t="s">
        <v>234</v>
      </c>
      <c r="E50" s="7"/>
      <c r="F50" s="24">
        <f t="shared" si="1"/>
        <v>26</v>
      </c>
      <c r="G50" s="27">
        <v>26</v>
      </c>
      <c r="H50" s="4"/>
      <c r="I50" s="36"/>
    </row>
    <row r="51" spans="1:9">
      <c r="A51">
        <v>44</v>
      </c>
      <c r="C51" s="33" t="s">
        <v>255</v>
      </c>
      <c r="D51" s="33" t="s">
        <v>256</v>
      </c>
      <c r="E51" s="33"/>
      <c r="F51" s="24">
        <f t="shared" si="1"/>
        <v>25</v>
      </c>
      <c r="G51" s="6">
        <v>25</v>
      </c>
      <c r="I51" s="36"/>
    </row>
    <row r="52" spans="1:9">
      <c r="A52">
        <v>45</v>
      </c>
      <c r="C52" s="33" t="s">
        <v>282</v>
      </c>
      <c r="D52" s="33" t="s">
        <v>234</v>
      </c>
      <c r="E52" s="33"/>
      <c r="F52" s="24">
        <f t="shared" si="1"/>
        <v>25</v>
      </c>
      <c r="G52" s="6">
        <v>25</v>
      </c>
      <c r="I52" s="36"/>
    </row>
    <row r="53" spans="1:9">
      <c r="A53">
        <v>46</v>
      </c>
      <c r="C53" s="33" t="s">
        <v>297</v>
      </c>
      <c r="D53" s="33" t="s">
        <v>236</v>
      </c>
      <c r="E53" s="32"/>
      <c r="F53" s="24">
        <f t="shared" si="1"/>
        <v>25</v>
      </c>
      <c r="G53" s="6">
        <v>25</v>
      </c>
      <c r="H53" s="25"/>
      <c r="I53" s="36"/>
    </row>
    <row r="54" spans="1:9">
      <c r="A54">
        <v>47</v>
      </c>
      <c r="C54" s="31" t="s">
        <v>199</v>
      </c>
      <c r="D54" s="33" t="s">
        <v>175</v>
      </c>
      <c r="E54" s="32"/>
      <c r="F54" s="24">
        <f t="shared" si="1"/>
        <v>25</v>
      </c>
      <c r="G54" s="6">
        <v>25</v>
      </c>
      <c r="I54" s="36"/>
    </row>
    <row r="55" spans="1:9">
      <c r="A55">
        <v>48</v>
      </c>
      <c r="C55" s="33" t="s">
        <v>283</v>
      </c>
      <c r="D55" s="33" t="s">
        <v>173</v>
      </c>
      <c r="E55" s="32"/>
      <c r="F55" s="24">
        <f t="shared" si="1"/>
        <v>24</v>
      </c>
      <c r="G55" s="6">
        <v>24</v>
      </c>
      <c r="I55" s="36"/>
    </row>
    <row r="56" spans="1:9">
      <c r="A56">
        <v>49</v>
      </c>
      <c r="C56" s="33" t="s">
        <v>298</v>
      </c>
      <c r="D56" s="33" t="s">
        <v>180</v>
      </c>
      <c r="E56" s="32"/>
      <c r="F56" s="24">
        <f t="shared" si="1"/>
        <v>24</v>
      </c>
      <c r="G56" s="6">
        <v>24</v>
      </c>
      <c r="I56" s="36"/>
    </row>
    <row r="57" spans="1:9">
      <c r="A57">
        <v>50</v>
      </c>
      <c r="C57" s="33" t="s">
        <v>257</v>
      </c>
      <c r="D57" s="33" t="s">
        <v>234</v>
      </c>
      <c r="E57" s="33"/>
      <c r="F57" s="24">
        <f t="shared" si="1"/>
        <v>24</v>
      </c>
      <c r="G57" s="6">
        <v>24</v>
      </c>
      <c r="I57" s="36"/>
    </row>
    <row r="58" spans="1:9">
      <c r="A58">
        <v>51</v>
      </c>
      <c r="C58" s="33" t="s">
        <v>258</v>
      </c>
      <c r="D58" s="34" t="s">
        <v>173</v>
      </c>
      <c r="E58" s="32"/>
      <c r="F58" s="24">
        <f t="shared" si="1"/>
        <v>23</v>
      </c>
      <c r="G58" s="6">
        <v>23</v>
      </c>
      <c r="I58" s="36"/>
    </row>
    <row r="59" spans="1:9">
      <c r="A59">
        <v>52</v>
      </c>
      <c r="C59" s="33" t="s">
        <v>299</v>
      </c>
      <c r="D59" s="33" t="s">
        <v>192</v>
      </c>
      <c r="E59" s="33"/>
      <c r="F59" s="24">
        <f t="shared" si="1"/>
        <v>23</v>
      </c>
      <c r="G59" s="6">
        <v>23</v>
      </c>
      <c r="I59" s="36"/>
    </row>
    <row r="60" spans="1:9">
      <c r="A60">
        <v>53</v>
      </c>
      <c r="C60" s="33" t="s">
        <v>284</v>
      </c>
      <c r="D60" s="33" t="s">
        <v>175</v>
      </c>
      <c r="E60" s="33"/>
      <c r="F60" s="24">
        <f t="shared" si="1"/>
        <v>23</v>
      </c>
      <c r="G60" s="6">
        <v>23</v>
      </c>
      <c r="I60" s="36"/>
    </row>
    <row r="61" spans="1:9">
      <c r="A61">
        <v>54</v>
      </c>
      <c r="C61" s="33" t="s">
        <v>285</v>
      </c>
      <c r="D61" s="33" t="s">
        <v>177</v>
      </c>
      <c r="E61" s="32"/>
      <c r="F61" s="24">
        <f t="shared" si="1"/>
        <v>22</v>
      </c>
      <c r="G61" s="6">
        <v>22</v>
      </c>
      <c r="I61" s="36"/>
    </row>
    <row r="62" spans="1:9">
      <c r="A62">
        <v>55</v>
      </c>
      <c r="C62" s="33" t="s">
        <v>202</v>
      </c>
      <c r="D62" s="33" t="s">
        <v>175</v>
      </c>
      <c r="E62" s="32"/>
      <c r="F62" s="24">
        <f t="shared" si="1"/>
        <v>22</v>
      </c>
      <c r="G62" s="6">
        <v>22</v>
      </c>
      <c r="I62" s="36"/>
    </row>
    <row r="63" spans="1:9">
      <c r="A63">
        <v>56</v>
      </c>
      <c r="C63" s="26" t="s">
        <v>259</v>
      </c>
      <c r="D63" s="7" t="s">
        <v>177</v>
      </c>
      <c r="E63" s="7"/>
      <c r="F63" s="24">
        <f t="shared" si="1"/>
        <v>22</v>
      </c>
      <c r="G63" s="27">
        <v>22</v>
      </c>
      <c r="H63" s="4"/>
      <c r="I63" s="36"/>
    </row>
    <row r="64" spans="1:9">
      <c r="A64">
        <v>57</v>
      </c>
      <c r="C64" s="33" t="s">
        <v>221</v>
      </c>
      <c r="D64" s="34" t="s">
        <v>177</v>
      </c>
      <c r="E64" s="32"/>
      <c r="F64" s="24">
        <f t="shared" si="1"/>
        <v>21</v>
      </c>
      <c r="G64" s="6">
        <v>5</v>
      </c>
      <c r="H64">
        <v>16</v>
      </c>
      <c r="I64" s="36"/>
    </row>
    <row r="65" spans="1:9">
      <c r="A65">
        <v>58</v>
      </c>
      <c r="C65" s="33" t="s">
        <v>285</v>
      </c>
      <c r="D65" s="33" t="s">
        <v>177</v>
      </c>
      <c r="E65" s="33"/>
      <c r="F65" s="24">
        <f t="shared" si="1"/>
        <v>21</v>
      </c>
      <c r="G65" s="6">
        <v>21</v>
      </c>
      <c r="I65" s="36"/>
    </row>
    <row r="66" spans="1:9">
      <c r="A66">
        <v>59</v>
      </c>
      <c r="C66" s="33" t="s">
        <v>203</v>
      </c>
      <c r="D66" s="33" t="s">
        <v>175</v>
      </c>
      <c r="E66" s="32"/>
      <c r="F66" s="24">
        <f t="shared" si="1"/>
        <v>21</v>
      </c>
      <c r="G66" s="6">
        <v>21</v>
      </c>
      <c r="I66" s="36"/>
    </row>
    <row r="67" spans="1:9">
      <c r="A67">
        <v>60</v>
      </c>
      <c r="C67" s="31" t="s">
        <v>260</v>
      </c>
      <c r="D67" s="33" t="s">
        <v>177</v>
      </c>
      <c r="E67" s="32"/>
      <c r="F67" s="24">
        <f t="shared" si="1"/>
        <v>21</v>
      </c>
      <c r="G67" s="27">
        <v>21</v>
      </c>
      <c r="H67" s="28"/>
      <c r="I67" s="37"/>
    </row>
    <row r="68" spans="1:9">
      <c r="A68">
        <v>61</v>
      </c>
      <c r="C68" s="33" t="s">
        <v>261</v>
      </c>
      <c r="D68" s="33" t="s">
        <v>234</v>
      </c>
      <c r="E68" s="33"/>
      <c r="F68" s="24">
        <f t="shared" si="1"/>
        <v>20</v>
      </c>
      <c r="G68" s="6">
        <v>20</v>
      </c>
      <c r="I68" s="36"/>
    </row>
    <row r="69" spans="1:9">
      <c r="A69">
        <v>62</v>
      </c>
      <c r="C69" s="33" t="s">
        <v>286</v>
      </c>
      <c r="D69" s="33" t="s">
        <v>287</v>
      </c>
      <c r="E69" s="33"/>
      <c r="F69" s="24">
        <f t="shared" si="1"/>
        <v>20</v>
      </c>
      <c r="G69" s="6">
        <v>20</v>
      </c>
      <c r="I69" s="36"/>
    </row>
    <row r="70" spans="1:9">
      <c r="A70">
        <v>63</v>
      </c>
      <c r="C70" s="33" t="s">
        <v>262</v>
      </c>
      <c r="D70" s="33" t="s">
        <v>263</v>
      </c>
      <c r="E70" s="32"/>
      <c r="F70" s="24">
        <f t="shared" si="1"/>
        <v>19</v>
      </c>
      <c r="G70" s="6">
        <v>19</v>
      </c>
      <c r="I70" s="36"/>
    </row>
    <row r="71" spans="1:9">
      <c r="A71">
        <v>64</v>
      </c>
      <c r="C71" s="33" t="s">
        <v>233</v>
      </c>
      <c r="D71" s="33" t="s">
        <v>234</v>
      </c>
      <c r="E71" s="33"/>
      <c r="F71" s="24">
        <f t="shared" si="1"/>
        <v>19</v>
      </c>
      <c r="G71" s="6">
        <v>19</v>
      </c>
      <c r="I71" s="36"/>
    </row>
    <row r="72" spans="1:9">
      <c r="A72">
        <v>65</v>
      </c>
      <c r="C72" s="33" t="s">
        <v>226</v>
      </c>
      <c r="D72" s="33" t="s">
        <v>180</v>
      </c>
      <c r="E72" s="32"/>
      <c r="F72" s="24">
        <f t="shared" ref="F72:F103" si="2">SUM(G72:AH72)</f>
        <v>19</v>
      </c>
      <c r="G72" s="6">
        <v>19</v>
      </c>
      <c r="I72" s="36"/>
    </row>
    <row r="73" spans="1:9">
      <c r="A73">
        <v>66</v>
      </c>
      <c r="C73" s="33" t="s">
        <v>227</v>
      </c>
      <c r="D73" s="33" t="s">
        <v>177</v>
      </c>
      <c r="E73" s="33"/>
      <c r="F73" s="24">
        <f t="shared" si="2"/>
        <v>18</v>
      </c>
      <c r="G73" s="6">
        <v>18</v>
      </c>
      <c r="I73" s="36"/>
    </row>
    <row r="74" spans="1:9">
      <c r="A74">
        <v>67</v>
      </c>
      <c r="C74" s="33" t="s">
        <v>264</v>
      </c>
      <c r="D74" s="33" t="s">
        <v>234</v>
      </c>
      <c r="E74" s="33"/>
      <c r="F74" s="24">
        <f t="shared" si="2"/>
        <v>18</v>
      </c>
      <c r="G74" s="6">
        <v>18</v>
      </c>
      <c r="I74" s="36"/>
    </row>
    <row r="75" spans="1:9">
      <c r="A75">
        <v>68</v>
      </c>
      <c r="C75" s="33" t="s">
        <v>204</v>
      </c>
      <c r="D75" s="33" t="s">
        <v>177</v>
      </c>
      <c r="E75" s="33"/>
      <c r="F75" s="24">
        <f t="shared" si="2"/>
        <v>18</v>
      </c>
      <c r="G75" s="6">
        <v>18</v>
      </c>
      <c r="I75" s="36"/>
    </row>
    <row r="76" spans="1:9">
      <c r="A76">
        <v>69</v>
      </c>
      <c r="C76" s="33" t="s">
        <v>237</v>
      </c>
      <c r="D76" s="34" t="s">
        <v>238</v>
      </c>
      <c r="E76" s="32"/>
      <c r="F76" s="24">
        <f t="shared" si="2"/>
        <v>17</v>
      </c>
      <c r="G76" s="6">
        <v>17</v>
      </c>
      <c r="I76" s="36"/>
    </row>
    <row r="77" spans="1:9">
      <c r="A77">
        <v>70</v>
      </c>
      <c r="C77" s="33" t="s">
        <v>265</v>
      </c>
      <c r="D77" s="33" t="s">
        <v>183</v>
      </c>
      <c r="E77" s="32"/>
      <c r="F77" s="24">
        <f t="shared" si="2"/>
        <v>17</v>
      </c>
      <c r="G77" s="6">
        <v>17</v>
      </c>
      <c r="I77" s="36"/>
    </row>
    <row r="78" spans="1:9">
      <c r="A78">
        <v>71</v>
      </c>
      <c r="C78" s="33" t="s">
        <v>205</v>
      </c>
      <c r="D78" s="33" t="s">
        <v>175</v>
      </c>
      <c r="E78" s="32"/>
      <c r="F78" s="24">
        <f t="shared" si="2"/>
        <v>17</v>
      </c>
      <c r="G78" s="6">
        <v>17</v>
      </c>
      <c r="H78" s="25"/>
      <c r="I78" s="36"/>
    </row>
    <row r="79" spans="1:9">
      <c r="A79">
        <v>72</v>
      </c>
      <c r="C79" s="33" t="s">
        <v>206</v>
      </c>
      <c r="D79" s="33" t="s">
        <v>192</v>
      </c>
      <c r="E79" s="33"/>
      <c r="F79" s="24">
        <f t="shared" si="2"/>
        <v>16</v>
      </c>
      <c r="G79" s="6">
        <v>16</v>
      </c>
      <c r="I79" s="36"/>
    </row>
    <row r="80" spans="1:9">
      <c r="A80">
        <v>73</v>
      </c>
      <c r="C80" s="33" t="s">
        <v>239</v>
      </c>
      <c r="D80" s="33" t="s">
        <v>177</v>
      </c>
      <c r="E80" s="33"/>
      <c r="F80" s="24">
        <f t="shared" si="2"/>
        <v>16</v>
      </c>
      <c r="G80" s="6">
        <v>16</v>
      </c>
      <c r="I80" s="36"/>
    </row>
    <row r="81" spans="1:9">
      <c r="A81">
        <v>74</v>
      </c>
      <c r="C81" s="33" t="s">
        <v>240</v>
      </c>
      <c r="D81" s="34" t="s">
        <v>173</v>
      </c>
      <c r="E81" s="32"/>
      <c r="F81" s="24">
        <f t="shared" si="2"/>
        <v>15</v>
      </c>
      <c r="G81" s="6">
        <v>15</v>
      </c>
      <c r="I81" s="36"/>
    </row>
    <row r="82" spans="1:9">
      <c r="A82">
        <v>75</v>
      </c>
      <c r="C82" s="33" t="s">
        <v>228</v>
      </c>
      <c r="D82" s="33" t="s">
        <v>180</v>
      </c>
      <c r="E82" s="33"/>
      <c r="F82" s="24">
        <f t="shared" si="2"/>
        <v>14</v>
      </c>
      <c r="G82" s="6">
        <v>14</v>
      </c>
      <c r="I82" s="36"/>
    </row>
    <row r="83" spans="1:9">
      <c r="A83">
        <v>76</v>
      </c>
      <c r="C83" s="33" t="s">
        <v>241</v>
      </c>
      <c r="D83" s="33" t="s">
        <v>173</v>
      </c>
      <c r="E83" s="33"/>
      <c r="F83" s="24">
        <f t="shared" si="2"/>
        <v>13</v>
      </c>
      <c r="G83" s="6">
        <v>13</v>
      </c>
      <c r="I83" s="36"/>
    </row>
    <row r="84" spans="1:9">
      <c r="A84">
        <v>77</v>
      </c>
      <c r="C84" s="31" t="s">
        <v>207</v>
      </c>
      <c r="D84" s="33" t="s">
        <v>175</v>
      </c>
      <c r="E84" s="32"/>
      <c r="F84" s="24">
        <f t="shared" si="2"/>
        <v>13</v>
      </c>
      <c r="G84" s="27">
        <v>13</v>
      </c>
      <c r="H84" s="28"/>
      <c r="I84" s="37"/>
    </row>
    <row r="85" spans="1:9">
      <c r="A85">
        <v>78</v>
      </c>
      <c r="C85" s="33" t="s">
        <v>242</v>
      </c>
      <c r="D85" s="33" t="s">
        <v>173</v>
      </c>
      <c r="E85" s="33"/>
      <c r="F85" s="24">
        <f t="shared" si="2"/>
        <v>12</v>
      </c>
      <c r="G85" s="6">
        <v>12</v>
      </c>
      <c r="I85" s="36"/>
    </row>
    <row r="86" spans="1:9">
      <c r="A86">
        <v>79</v>
      </c>
      <c r="C86" s="33" t="s">
        <v>209</v>
      </c>
      <c r="D86" s="33" t="s">
        <v>208</v>
      </c>
      <c r="E86" s="32"/>
      <c r="F86" s="24">
        <f t="shared" si="2"/>
        <v>12</v>
      </c>
      <c r="G86" s="6">
        <v>12</v>
      </c>
      <c r="I86" s="36"/>
    </row>
    <row r="87" spans="1:9">
      <c r="A87">
        <v>80</v>
      </c>
      <c r="C87" s="33" t="s">
        <v>266</v>
      </c>
      <c r="D87" s="33" t="s">
        <v>177</v>
      </c>
      <c r="E87" s="33"/>
      <c r="F87" s="24">
        <f t="shared" si="2"/>
        <v>12</v>
      </c>
      <c r="G87" s="6">
        <v>12</v>
      </c>
      <c r="I87" s="36"/>
    </row>
    <row r="88" spans="1:9">
      <c r="A88">
        <v>81</v>
      </c>
      <c r="C88" s="33" t="s">
        <v>243</v>
      </c>
      <c r="D88" s="33" t="s">
        <v>183</v>
      </c>
      <c r="E88" s="32"/>
      <c r="F88" s="24">
        <f t="shared" si="2"/>
        <v>11</v>
      </c>
      <c r="G88" s="6">
        <v>11</v>
      </c>
      <c r="I88" s="36"/>
    </row>
    <row r="89" spans="1:9">
      <c r="A89">
        <v>82</v>
      </c>
      <c r="C89" s="31" t="s">
        <v>267</v>
      </c>
      <c r="D89" s="33" t="s">
        <v>225</v>
      </c>
      <c r="E89" s="32"/>
      <c r="F89" s="24">
        <f t="shared" si="2"/>
        <v>11</v>
      </c>
      <c r="G89" s="6">
        <v>11</v>
      </c>
      <c r="I89" s="36"/>
    </row>
    <row r="90" spans="1:9">
      <c r="A90">
        <v>83</v>
      </c>
      <c r="C90" s="33" t="s">
        <v>229</v>
      </c>
      <c r="D90" s="33" t="s">
        <v>173</v>
      </c>
      <c r="E90" s="32"/>
      <c r="F90" s="24">
        <f t="shared" si="2"/>
        <v>10</v>
      </c>
      <c r="G90" s="6">
        <v>10</v>
      </c>
      <c r="I90" s="36"/>
    </row>
    <row r="91" spans="1:9">
      <c r="A91">
        <v>84</v>
      </c>
      <c r="C91" s="33" t="s">
        <v>244</v>
      </c>
      <c r="D91" s="33" t="s">
        <v>245</v>
      </c>
      <c r="E91" s="33"/>
      <c r="F91" s="24">
        <f t="shared" si="2"/>
        <v>10</v>
      </c>
      <c r="G91" s="6">
        <v>10</v>
      </c>
      <c r="I91" s="36"/>
    </row>
    <row r="92" spans="1:9">
      <c r="A92">
        <v>85</v>
      </c>
      <c r="C92" s="33" t="s">
        <v>268</v>
      </c>
      <c r="D92" s="33" t="s">
        <v>177</v>
      </c>
      <c r="E92" s="33"/>
      <c r="F92" s="24">
        <f t="shared" si="2"/>
        <v>10</v>
      </c>
      <c r="G92" s="6">
        <v>10</v>
      </c>
      <c r="I92" s="36"/>
    </row>
    <row r="93" spans="1:9">
      <c r="A93">
        <v>86</v>
      </c>
      <c r="C93" s="33" t="s">
        <v>246</v>
      </c>
      <c r="D93" s="33" t="s">
        <v>173</v>
      </c>
      <c r="E93" s="33"/>
      <c r="F93" s="24">
        <f t="shared" si="2"/>
        <v>9</v>
      </c>
      <c r="G93" s="6">
        <v>9</v>
      </c>
      <c r="I93" s="36"/>
    </row>
    <row r="94" spans="1:9">
      <c r="A94">
        <v>87</v>
      </c>
      <c r="C94" s="33" t="s">
        <v>269</v>
      </c>
      <c r="D94" s="33" t="s">
        <v>177</v>
      </c>
      <c r="E94" s="33"/>
      <c r="F94" s="24">
        <f t="shared" si="2"/>
        <v>9</v>
      </c>
      <c r="G94" s="6">
        <v>9</v>
      </c>
      <c r="I94" s="36"/>
    </row>
    <row r="95" spans="1:9">
      <c r="A95">
        <v>88</v>
      </c>
      <c r="C95" s="33" t="s">
        <v>230</v>
      </c>
      <c r="D95" s="33" t="s">
        <v>180</v>
      </c>
      <c r="E95" s="32"/>
      <c r="F95" s="24">
        <f t="shared" si="2"/>
        <v>9</v>
      </c>
      <c r="G95" s="6">
        <v>9</v>
      </c>
      <c r="H95" s="25"/>
      <c r="I95" s="36"/>
    </row>
    <row r="96" spans="1:9">
      <c r="A96">
        <v>89</v>
      </c>
      <c r="C96" s="33" t="s">
        <v>211</v>
      </c>
      <c r="D96" s="34" t="s">
        <v>177</v>
      </c>
      <c r="E96" s="32"/>
      <c r="F96" s="24">
        <f t="shared" si="2"/>
        <v>8</v>
      </c>
      <c r="G96" s="6">
        <v>8</v>
      </c>
      <c r="I96" s="36"/>
    </row>
    <row r="97" spans="1:9">
      <c r="A97">
        <v>90</v>
      </c>
      <c r="C97" s="33" t="s">
        <v>210</v>
      </c>
      <c r="D97" s="34" t="s">
        <v>177</v>
      </c>
      <c r="E97" s="33"/>
      <c r="F97" s="24">
        <f t="shared" si="2"/>
        <v>8</v>
      </c>
      <c r="G97" s="6">
        <v>8</v>
      </c>
      <c r="I97" s="36"/>
    </row>
    <row r="98" spans="1:9">
      <c r="A98">
        <v>91</v>
      </c>
      <c r="C98" s="33" t="s">
        <v>218</v>
      </c>
      <c r="D98" s="33" t="s">
        <v>219</v>
      </c>
      <c r="E98" s="33"/>
      <c r="F98" s="24">
        <f t="shared" si="2"/>
        <v>8</v>
      </c>
      <c r="G98" s="6">
        <v>8</v>
      </c>
      <c r="I98" s="36"/>
    </row>
    <row r="99" spans="1:9">
      <c r="A99">
        <v>92</v>
      </c>
      <c r="C99" s="33" t="s">
        <v>231</v>
      </c>
      <c r="D99" s="33" t="s">
        <v>180</v>
      </c>
      <c r="E99" s="33"/>
      <c r="F99" s="24">
        <f t="shared" si="2"/>
        <v>8</v>
      </c>
      <c r="G99" s="6">
        <v>8</v>
      </c>
      <c r="I99" s="36"/>
    </row>
    <row r="100" spans="1:9">
      <c r="A100">
        <v>93</v>
      </c>
      <c r="C100" s="33" t="s">
        <v>270</v>
      </c>
      <c r="D100" s="33" t="s">
        <v>175</v>
      </c>
      <c r="E100" s="33"/>
      <c r="F100" s="24">
        <f t="shared" si="2"/>
        <v>8</v>
      </c>
      <c r="G100" s="6">
        <v>8</v>
      </c>
      <c r="I100" s="36"/>
    </row>
    <row r="101" spans="1:9">
      <c r="A101">
        <v>94</v>
      </c>
      <c r="C101" s="31" t="s">
        <v>247</v>
      </c>
      <c r="D101" s="33" t="s">
        <v>173</v>
      </c>
      <c r="E101" s="32"/>
      <c r="F101" s="24">
        <f t="shared" si="2"/>
        <v>8</v>
      </c>
      <c r="G101" s="6">
        <v>8</v>
      </c>
      <c r="I101" s="36"/>
    </row>
    <row r="102" spans="1:9">
      <c r="A102">
        <v>95</v>
      </c>
      <c r="C102" s="33" t="s">
        <v>232</v>
      </c>
      <c r="D102" s="33" t="s">
        <v>177</v>
      </c>
      <c r="E102" s="32"/>
      <c r="F102" s="24">
        <f t="shared" si="2"/>
        <v>6</v>
      </c>
      <c r="G102" s="6">
        <v>6</v>
      </c>
      <c r="I102" s="36"/>
    </row>
    <row r="103" spans="1:9">
      <c r="A103">
        <v>96</v>
      </c>
      <c r="C103" s="33" t="s">
        <v>213</v>
      </c>
      <c r="D103" s="33" t="s">
        <v>177</v>
      </c>
      <c r="E103" s="32"/>
      <c r="F103" s="24">
        <f t="shared" si="2"/>
        <v>6</v>
      </c>
      <c r="G103" s="6">
        <v>6</v>
      </c>
      <c r="I103" s="36"/>
    </row>
    <row r="104" spans="1:9">
      <c r="A104">
        <v>97</v>
      </c>
      <c r="C104" s="33" t="s">
        <v>220</v>
      </c>
      <c r="D104" s="33" t="s">
        <v>175</v>
      </c>
      <c r="E104" s="33"/>
      <c r="F104" s="24">
        <f t="shared" ref="F104:F109" si="3">SUM(G104:AH104)</f>
        <v>6</v>
      </c>
      <c r="G104" s="6">
        <v>6</v>
      </c>
      <c r="I104" s="36"/>
    </row>
    <row r="105" spans="1:9">
      <c r="A105">
        <v>98</v>
      </c>
      <c r="C105" s="33" t="s">
        <v>214</v>
      </c>
      <c r="D105" s="33" t="s">
        <v>177</v>
      </c>
      <c r="E105" s="32"/>
      <c r="F105" s="24">
        <f t="shared" si="3"/>
        <v>5</v>
      </c>
      <c r="G105" s="6">
        <v>5</v>
      </c>
      <c r="I105" s="36"/>
    </row>
    <row r="106" spans="1:9">
      <c r="A106">
        <v>99</v>
      </c>
      <c r="C106" s="33" t="s">
        <v>222</v>
      </c>
      <c r="D106" s="33" t="s">
        <v>177</v>
      </c>
      <c r="E106" s="32"/>
      <c r="F106" s="24">
        <f t="shared" si="3"/>
        <v>4</v>
      </c>
      <c r="G106" s="6">
        <v>4</v>
      </c>
      <c r="I106" s="36"/>
    </row>
    <row r="107" spans="1:9">
      <c r="A107">
        <v>100</v>
      </c>
      <c r="C107" s="33" t="s">
        <v>215</v>
      </c>
      <c r="D107" s="33" t="s">
        <v>177</v>
      </c>
      <c r="E107" s="32"/>
      <c r="F107" s="24">
        <f t="shared" si="3"/>
        <v>3</v>
      </c>
      <c r="G107" s="6">
        <v>3</v>
      </c>
      <c r="I107" s="36"/>
    </row>
    <row r="108" spans="1:9">
      <c r="A108">
        <v>101</v>
      </c>
      <c r="C108" s="33" t="s">
        <v>216</v>
      </c>
      <c r="D108" s="33" t="s">
        <v>177</v>
      </c>
      <c r="E108" s="32"/>
      <c r="F108" s="24">
        <f t="shared" si="3"/>
        <v>2</v>
      </c>
      <c r="G108" s="6">
        <v>2</v>
      </c>
      <c r="I108" s="36"/>
    </row>
    <row r="109" spans="1:9">
      <c r="A109">
        <v>102</v>
      </c>
      <c r="C109" s="33" t="s">
        <v>217</v>
      </c>
      <c r="D109" s="33" t="s">
        <v>177</v>
      </c>
      <c r="E109" s="33"/>
      <c r="F109" s="24">
        <f t="shared" si="3"/>
        <v>1</v>
      </c>
      <c r="G109" s="6">
        <v>1</v>
      </c>
      <c r="I109" s="36"/>
    </row>
    <row r="110" spans="1:9">
      <c r="A110">
        <v>103</v>
      </c>
    </row>
    <row r="111" spans="1:9">
      <c r="A111">
        <v>104</v>
      </c>
    </row>
    <row r="112" spans="1:9">
      <c r="A112">
        <v>105</v>
      </c>
    </row>
    <row r="113" spans="1:1">
      <c r="A113">
        <v>106</v>
      </c>
    </row>
    <row r="114" spans="1:1">
      <c r="A114">
        <v>107</v>
      </c>
    </row>
    <row r="115" spans="1:1">
      <c r="A115">
        <v>108</v>
      </c>
    </row>
    <row r="116" spans="1:1">
      <c r="A116">
        <v>109</v>
      </c>
    </row>
    <row r="117" spans="1:1">
      <c r="A117">
        <v>110</v>
      </c>
    </row>
    <row r="118" spans="1:1">
      <c r="A118">
        <v>111</v>
      </c>
    </row>
    <row r="119" spans="1:1">
      <c r="A119">
        <v>112</v>
      </c>
    </row>
    <row r="120" spans="1:1">
      <c r="A120">
        <v>113</v>
      </c>
    </row>
    <row r="121" spans="1:1">
      <c r="A121">
        <v>114</v>
      </c>
    </row>
    <row r="122" spans="1:1">
      <c r="A122">
        <v>115</v>
      </c>
    </row>
    <row r="123" spans="1:1">
      <c r="A123">
        <v>116</v>
      </c>
    </row>
    <row r="124" spans="1:1">
      <c r="A124">
        <v>117</v>
      </c>
    </row>
    <row r="125" spans="1:1">
      <c r="A125">
        <v>118</v>
      </c>
    </row>
    <row r="126" spans="1:1">
      <c r="A126">
        <v>119</v>
      </c>
    </row>
    <row r="127" spans="1:1">
      <c r="A127">
        <v>120</v>
      </c>
    </row>
    <row r="128" spans="1:1">
      <c r="A128">
        <v>121</v>
      </c>
    </row>
    <row r="129" spans="1:1">
      <c r="A129">
        <v>122</v>
      </c>
    </row>
    <row r="130" spans="1:1">
      <c r="A130">
        <v>123</v>
      </c>
    </row>
    <row r="131" spans="1:1">
      <c r="A131">
        <v>124</v>
      </c>
    </row>
    <row r="132" spans="1:1">
      <c r="A132">
        <v>125</v>
      </c>
    </row>
    <row r="133" spans="1:1">
      <c r="A133">
        <v>126</v>
      </c>
    </row>
    <row r="134" spans="1:1">
      <c r="A134">
        <v>127</v>
      </c>
    </row>
    <row r="135" spans="1:1">
      <c r="A135">
        <v>128</v>
      </c>
    </row>
    <row r="136" spans="1:1">
      <c r="A136">
        <v>129</v>
      </c>
    </row>
    <row r="137" spans="1:1">
      <c r="A137">
        <v>130</v>
      </c>
    </row>
    <row r="138" spans="1:1">
      <c r="A138">
        <v>131</v>
      </c>
    </row>
    <row r="139" spans="1:1">
      <c r="A139">
        <v>132</v>
      </c>
    </row>
    <row r="140" spans="1:1">
      <c r="A140">
        <v>133</v>
      </c>
    </row>
    <row r="141" spans="1:1">
      <c r="A141">
        <v>134</v>
      </c>
    </row>
    <row r="142" spans="1:1">
      <c r="A142">
        <v>135</v>
      </c>
    </row>
    <row r="143" spans="1:1">
      <c r="A143">
        <v>136</v>
      </c>
    </row>
    <row r="144" spans="1:1">
      <c r="A144">
        <v>137</v>
      </c>
    </row>
    <row r="145" spans="1:1">
      <c r="A145">
        <v>138</v>
      </c>
    </row>
    <row r="146" spans="1:1">
      <c r="A146">
        <v>139</v>
      </c>
    </row>
    <row r="147" spans="1:1">
      <c r="A147">
        <v>140</v>
      </c>
    </row>
    <row r="148" spans="1:1">
      <c r="A148">
        <v>141</v>
      </c>
    </row>
    <row r="149" spans="1:1">
      <c r="A149">
        <v>142</v>
      </c>
    </row>
    <row r="150" spans="1:1">
      <c r="A150">
        <v>143</v>
      </c>
    </row>
    <row r="151" spans="1:1">
      <c r="A151">
        <v>144</v>
      </c>
    </row>
    <row r="152" spans="1:1">
      <c r="A152">
        <v>145</v>
      </c>
    </row>
    <row r="153" spans="1:1">
      <c r="A153">
        <v>146</v>
      </c>
    </row>
    <row r="154" spans="1:1">
      <c r="A154">
        <v>147</v>
      </c>
    </row>
    <row r="155" spans="1:1">
      <c r="A155">
        <v>148</v>
      </c>
    </row>
    <row r="156" spans="1:1">
      <c r="A156">
        <v>149</v>
      </c>
    </row>
    <row r="157" spans="1:1">
      <c r="A157">
        <v>150</v>
      </c>
    </row>
    <row r="158" spans="1:1">
      <c r="A158">
        <v>151</v>
      </c>
    </row>
    <row r="159" spans="1:1">
      <c r="A159">
        <v>152</v>
      </c>
    </row>
    <row r="160" spans="1:1">
      <c r="A160">
        <v>153</v>
      </c>
    </row>
    <row r="161" spans="1:1">
      <c r="A161">
        <v>154</v>
      </c>
    </row>
    <row r="162" spans="1:1">
      <c r="A162">
        <v>155</v>
      </c>
    </row>
    <row r="163" spans="1:1">
      <c r="A163">
        <v>156</v>
      </c>
    </row>
    <row r="164" spans="1:1">
      <c r="A164">
        <v>157</v>
      </c>
    </row>
    <row r="165" spans="1:1">
      <c r="A165">
        <v>158</v>
      </c>
    </row>
    <row r="166" spans="1:1">
      <c r="A166">
        <v>159</v>
      </c>
    </row>
    <row r="167" spans="1:1">
      <c r="A167">
        <v>160</v>
      </c>
    </row>
  </sheetData>
  <sortState ref="C8:I109">
    <sortCondition descending="1" ref="F8:F10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42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N13" sqref="N13"/>
    </sheetView>
  </sheetViews>
  <sheetFormatPr defaultRowHeight="15"/>
  <cols>
    <col min="1" max="1" width="4.85546875" customWidth="1"/>
    <col min="2" max="2" width="5.42578125" customWidth="1"/>
    <col min="3" max="3" width="27.28515625" customWidth="1"/>
    <col min="4" max="4" width="4.85546875" customWidth="1"/>
    <col min="5" max="5" width="6.42578125" customWidth="1"/>
    <col min="6" max="6" width="8.28515625" style="24" customWidth="1"/>
    <col min="7" max="7" width="4" style="6" customWidth="1"/>
    <col min="8" max="9" width="4" customWidth="1"/>
    <col min="10" max="10" width="4.5703125" style="6" customWidth="1"/>
    <col min="11" max="11" width="4.140625" customWidth="1"/>
    <col min="12" max="15" width="4.42578125" customWidth="1"/>
    <col min="16" max="16" width="5.140625" customWidth="1"/>
    <col min="17" max="17" width="4.28515625" customWidth="1"/>
    <col min="18" max="18" width="4" customWidth="1"/>
    <col min="19" max="19" width="3.7109375" customWidth="1"/>
    <col min="20" max="23" width="4.28515625" customWidth="1"/>
    <col min="24" max="24" width="4.7109375" customWidth="1"/>
    <col min="25" max="25" width="4" customWidth="1"/>
    <col min="26" max="26" width="4.140625" customWidth="1"/>
    <col min="27" max="27" width="3.85546875" customWidth="1"/>
    <col min="28" max="28" width="3.7109375" customWidth="1"/>
    <col min="29" max="29" width="4.42578125" customWidth="1"/>
    <col min="30" max="30" width="4.5703125" customWidth="1"/>
    <col min="31" max="31" width="4.42578125" customWidth="1"/>
    <col min="32" max="32" width="4.7109375" customWidth="1"/>
    <col min="33" max="33" width="4.5703125" customWidth="1"/>
    <col min="34" max="34" width="5.140625" customWidth="1"/>
  </cols>
  <sheetData>
    <row r="1" spans="1:25">
      <c r="B1" s="3" t="s">
        <v>19</v>
      </c>
      <c r="F1" s="18"/>
      <c r="H1" s="4"/>
      <c r="I1" s="4"/>
      <c r="J1" s="5" t="s">
        <v>0</v>
      </c>
      <c r="K1" s="4" t="s">
        <v>1</v>
      </c>
      <c r="L1" s="4"/>
      <c r="M1" s="4"/>
      <c r="N1" s="8"/>
      <c r="O1" s="4"/>
      <c r="Q1" s="9" t="s">
        <v>21</v>
      </c>
      <c r="R1" s="9"/>
      <c r="T1" s="9"/>
      <c r="U1" s="4"/>
      <c r="V1" s="4"/>
      <c r="W1" s="4"/>
      <c r="X1" s="4"/>
      <c r="Y1" s="4"/>
    </row>
    <row r="2" spans="1:25">
      <c r="B2" s="3" t="s">
        <v>2</v>
      </c>
      <c r="F2" s="18"/>
      <c r="H2" s="4"/>
      <c r="I2" s="4"/>
      <c r="J2" s="5" t="s">
        <v>3</v>
      </c>
      <c r="K2" s="4" t="s">
        <v>4</v>
      </c>
      <c r="L2" s="4"/>
      <c r="M2" s="4"/>
      <c r="N2" s="8"/>
      <c r="O2" s="4"/>
      <c r="Q2" s="9" t="s">
        <v>21</v>
      </c>
      <c r="R2" s="9"/>
      <c r="T2" s="9"/>
      <c r="U2" s="4"/>
      <c r="V2" s="4"/>
      <c r="W2" s="4"/>
      <c r="X2" s="4"/>
      <c r="Y2" s="4"/>
    </row>
    <row r="3" spans="1:25">
      <c r="B3" s="3"/>
      <c r="C3" s="3" t="s">
        <v>18</v>
      </c>
      <c r="F3" s="18"/>
      <c r="H3" s="4"/>
      <c r="I3" s="4"/>
      <c r="J3" s="29" t="s">
        <v>5</v>
      </c>
      <c r="K3" s="4" t="s">
        <v>6</v>
      </c>
      <c r="L3" s="4"/>
      <c r="M3" s="4"/>
      <c r="N3" s="8"/>
      <c r="O3" s="4"/>
      <c r="Q3" s="11" t="s">
        <v>20</v>
      </c>
      <c r="R3" s="11"/>
      <c r="T3" s="11"/>
      <c r="U3" s="4"/>
      <c r="V3" s="4"/>
      <c r="W3" s="4"/>
      <c r="X3" s="4"/>
      <c r="Y3" s="4"/>
    </row>
    <row r="4" spans="1:25">
      <c r="B4" s="3"/>
      <c r="C4" s="3"/>
      <c r="F4" s="18"/>
      <c r="H4" s="4"/>
      <c r="I4" s="4"/>
      <c r="J4" s="29" t="s">
        <v>7</v>
      </c>
      <c r="K4" s="4" t="s">
        <v>8</v>
      </c>
      <c r="L4" s="4"/>
      <c r="M4" s="4"/>
      <c r="N4" s="12"/>
      <c r="O4" s="4"/>
      <c r="Q4" s="11" t="s">
        <v>20</v>
      </c>
      <c r="R4" s="11"/>
      <c r="T4" s="11"/>
      <c r="U4" s="4"/>
      <c r="V4" s="4"/>
      <c r="W4" s="4"/>
      <c r="X4" s="4"/>
      <c r="Y4" s="4"/>
    </row>
    <row r="5" spans="1:25">
      <c r="B5" s="3"/>
      <c r="C5" s="3"/>
      <c r="F5" s="18"/>
      <c r="H5" s="4"/>
      <c r="I5" s="4"/>
      <c r="J5" s="30" t="s">
        <v>9</v>
      </c>
      <c r="K5" s="4" t="s">
        <v>10</v>
      </c>
      <c r="L5" s="4"/>
      <c r="M5" s="4"/>
      <c r="N5" s="12"/>
      <c r="O5" s="4"/>
      <c r="Q5" s="11" t="s">
        <v>22</v>
      </c>
      <c r="R5" s="11"/>
      <c r="T5" s="11"/>
      <c r="U5" s="4"/>
      <c r="V5" s="4"/>
      <c r="W5" s="4"/>
      <c r="X5" s="4"/>
      <c r="Y5" s="4"/>
    </row>
    <row r="6" spans="1:25">
      <c r="B6" s="3"/>
      <c r="F6" s="18"/>
      <c r="H6" s="4"/>
      <c r="I6" s="4"/>
      <c r="J6" s="30" t="s">
        <v>11</v>
      </c>
      <c r="K6" s="4" t="s">
        <v>12</v>
      </c>
      <c r="L6" s="4"/>
      <c r="M6" s="4"/>
      <c r="N6" s="8"/>
      <c r="O6" s="4"/>
      <c r="Q6" s="11" t="s">
        <v>22</v>
      </c>
      <c r="R6" s="11"/>
      <c r="T6" s="11"/>
      <c r="U6" s="4"/>
      <c r="V6" s="4"/>
      <c r="W6" s="4"/>
      <c r="X6" s="4"/>
      <c r="Y6" s="4"/>
    </row>
    <row r="7" spans="1:25" s="14" customFormat="1">
      <c r="B7" s="15"/>
      <c r="C7" s="15" t="s">
        <v>13</v>
      </c>
      <c r="D7" s="15" t="s">
        <v>14</v>
      </c>
      <c r="E7" s="15" t="s">
        <v>15</v>
      </c>
      <c r="F7" s="19" t="s">
        <v>16</v>
      </c>
      <c r="G7" s="17" t="s">
        <v>17</v>
      </c>
      <c r="I7" s="14">
        <f>COUNT(G8:G400)</f>
        <v>102</v>
      </c>
      <c r="J7" s="17"/>
      <c r="M7" s="15"/>
      <c r="O7" s="15"/>
      <c r="Q7" s="15"/>
      <c r="U7" s="15"/>
      <c r="Y7" s="15"/>
    </row>
    <row r="8" spans="1:25" s="4" customFormat="1">
      <c r="A8" s="4">
        <v>1</v>
      </c>
      <c r="B8" s="7"/>
      <c r="C8" s="26" t="s">
        <v>296</v>
      </c>
      <c r="D8" s="26" t="s">
        <v>234</v>
      </c>
      <c r="E8" s="7"/>
      <c r="F8" s="24">
        <f t="shared" ref="F8:F36" si="0">SUM(G8:AH8)</f>
        <v>26</v>
      </c>
      <c r="G8" s="27">
        <v>26</v>
      </c>
      <c r="J8" s="5"/>
      <c r="M8" s="7"/>
      <c r="O8" s="7"/>
      <c r="Q8" s="7"/>
      <c r="U8" s="7"/>
      <c r="Y8" s="7"/>
    </row>
    <row r="9" spans="1:25" s="4" customFormat="1">
      <c r="A9" s="4">
        <v>2</v>
      </c>
      <c r="B9" s="26"/>
      <c r="C9" s="26" t="s">
        <v>259</v>
      </c>
      <c r="D9" s="7" t="s">
        <v>177</v>
      </c>
      <c r="E9" s="7"/>
      <c r="F9" s="24">
        <f t="shared" si="0"/>
        <v>22</v>
      </c>
      <c r="G9" s="27">
        <v>22</v>
      </c>
      <c r="J9" s="5"/>
      <c r="M9" s="7"/>
      <c r="O9" s="7"/>
      <c r="Q9" s="7"/>
      <c r="U9" s="7"/>
      <c r="Y9" s="7"/>
    </row>
    <row r="10" spans="1:25" s="28" customFormat="1">
      <c r="A10" s="4">
        <v>3</v>
      </c>
      <c r="B10" s="31"/>
      <c r="C10" s="31" t="s">
        <v>207</v>
      </c>
      <c r="D10" s="33" t="s">
        <v>175</v>
      </c>
      <c r="E10" s="32"/>
      <c r="F10" s="24">
        <f t="shared" si="0"/>
        <v>13</v>
      </c>
      <c r="G10" s="27">
        <v>13</v>
      </c>
      <c r="J10" s="27"/>
      <c r="M10" s="26"/>
      <c r="O10" s="26"/>
      <c r="Q10" s="26"/>
      <c r="U10" s="26"/>
      <c r="Y10" s="26"/>
    </row>
    <row r="11" spans="1:25" s="28" customFormat="1">
      <c r="A11" s="4">
        <v>4</v>
      </c>
      <c r="B11" s="31"/>
      <c r="C11" s="31" t="s">
        <v>248</v>
      </c>
      <c r="D11" s="33" t="s">
        <v>180</v>
      </c>
      <c r="E11" s="32"/>
      <c r="F11" s="24">
        <f t="shared" si="0"/>
        <v>29</v>
      </c>
      <c r="G11" s="27">
        <v>29</v>
      </c>
      <c r="J11" s="27"/>
      <c r="M11" s="26"/>
      <c r="O11" s="26"/>
      <c r="Q11" s="26"/>
      <c r="U11" s="26"/>
      <c r="Y11" s="26"/>
    </row>
    <row r="12" spans="1:25" s="28" customFormat="1">
      <c r="A12" s="4">
        <v>5</v>
      </c>
      <c r="B12" s="31"/>
      <c r="C12" s="31" t="s">
        <v>260</v>
      </c>
      <c r="D12" s="33" t="s">
        <v>177</v>
      </c>
      <c r="E12" s="32"/>
      <c r="F12" s="24">
        <f t="shared" si="0"/>
        <v>21</v>
      </c>
      <c r="G12" s="27">
        <v>21</v>
      </c>
      <c r="J12" s="27"/>
      <c r="M12" s="26"/>
      <c r="O12" s="26"/>
      <c r="Q12" s="26"/>
      <c r="U12" s="26"/>
      <c r="Y12" s="26"/>
    </row>
    <row r="13" spans="1:25" s="28" customFormat="1">
      <c r="A13" s="4">
        <v>6</v>
      </c>
      <c r="B13" s="31"/>
      <c r="C13" s="31" t="s">
        <v>198</v>
      </c>
      <c r="D13" s="33" t="s">
        <v>175</v>
      </c>
      <c r="E13" s="32"/>
      <c r="F13" s="24">
        <f t="shared" ref="F13" si="1">SUM(G13:AH13)</f>
        <v>26</v>
      </c>
      <c r="G13" s="6">
        <v>26</v>
      </c>
      <c r="J13" s="27"/>
      <c r="M13" s="26"/>
      <c r="O13" s="26"/>
      <c r="Q13" s="26"/>
      <c r="U13" s="26"/>
      <c r="Y13" s="26"/>
    </row>
    <row r="14" spans="1:25" s="28" customFormat="1">
      <c r="A14" s="4">
        <v>7</v>
      </c>
      <c r="B14" s="31"/>
      <c r="C14" s="31" t="s">
        <v>197</v>
      </c>
      <c r="D14" s="33" t="s">
        <v>175</v>
      </c>
      <c r="E14" s="32"/>
      <c r="F14" s="24">
        <f t="shared" si="0"/>
        <v>27</v>
      </c>
      <c r="G14" s="27">
        <v>27</v>
      </c>
      <c r="J14" s="27"/>
      <c r="M14" s="26"/>
      <c r="O14" s="26"/>
      <c r="Q14" s="26"/>
      <c r="U14" s="26"/>
      <c r="Y14" s="26"/>
    </row>
    <row r="15" spans="1:25">
      <c r="A15" s="4">
        <v>8</v>
      </c>
      <c r="B15" s="33"/>
      <c r="C15" s="31" t="s">
        <v>199</v>
      </c>
      <c r="D15" s="33" t="s">
        <v>175</v>
      </c>
      <c r="E15" s="32"/>
      <c r="F15" s="24">
        <f t="shared" si="0"/>
        <v>25</v>
      </c>
      <c r="G15" s="6">
        <v>25</v>
      </c>
    </row>
    <row r="16" spans="1:25">
      <c r="A16" s="4">
        <v>9</v>
      </c>
      <c r="B16" s="33"/>
      <c r="C16" s="31" t="s">
        <v>267</v>
      </c>
      <c r="D16" s="33" t="s">
        <v>225</v>
      </c>
      <c r="E16" s="32"/>
      <c r="F16" s="24">
        <f t="shared" si="0"/>
        <v>11</v>
      </c>
      <c r="G16" s="6">
        <v>11</v>
      </c>
    </row>
    <row r="17" spans="1:8">
      <c r="A17" s="4">
        <v>10</v>
      </c>
      <c r="B17" s="33"/>
      <c r="C17" s="31" t="s">
        <v>247</v>
      </c>
      <c r="D17" s="33" t="s">
        <v>173</v>
      </c>
      <c r="E17" s="32"/>
      <c r="F17" s="24">
        <f t="shared" si="0"/>
        <v>8</v>
      </c>
      <c r="G17" s="6">
        <v>8</v>
      </c>
    </row>
    <row r="18" spans="1:8">
      <c r="A18" s="4">
        <v>11</v>
      </c>
      <c r="B18" s="33"/>
      <c r="C18" s="33" t="s">
        <v>174</v>
      </c>
      <c r="D18" s="33" t="s">
        <v>175</v>
      </c>
      <c r="E18" s="32"/>
      <c r="F18" s="24">
        <f t="shared" ref="F18:F24" si="2">SUM(G18:AH18)</f>
        <v>52</v>
      </c>
      <c r="G18" s="6">
        <v>52</v>
      </c>
      <c r="H18" s="25"/>
    </row>
    <row r="19" spans="1:8">
      <c r="A19" s="4">
        <v>12</v>
      </c>
      <c r="B19" s="33"/>
      <c r="C19" s="33" t="s">
        <v>230</v>
      </c>
      <c r="D19" s="33" t="s">
        <v>180</v>
      </c>
      <c r="E19" s="32"/>
      <c r="F19" s="24">
        <f t="shared" si="2"/>
        <v>9</v>
      </c>
      <c r="G19" s="6">
        <v>9</v>
      </c>
      <c r="H19" s="25"/>
    </row>
    <row r="20" spans="1:8">
      <c r="A20" s="4">
        <v>13</v>
      </c>
      <c r="B20" s="33"/>
      <c r="C20" s="33" t="s">
        <v>249</v>
      </c>
      <c r="D20" s="33" t="s">
        <v>250</v>
      </c>
      <c r="E20" s="32"/>
      <c r="F20" s="24">
        <f t="shared" si="2"/>
        <v>28</v>
      </c>
      <c r="G20" s="6">
        <v>28</v>
      </c>
      <c r="H20" s="25"/>
    </row>
    <row r="21" spans="1:8">
      <c r="A21" s="4">
        <v>14</v>
      </c>
      <c r="B21" s="33"/>
      <c r="C21" s="33" t="s">
        <v>294</v>
      </c>
      <c r="D21" s="33" t="s">
        <v>295</v>
      </c>
      <c r="E21" s="32"/>
      <c r="F21" s="24">
        <f t="shared" si="2"/>
        <v>27</v>
      </c>
      <c r="G21" s="6">
        <v>27</v>
      </c>
      <c r="H21" s="25"/>
    </row>
    <row r="22" spans="1:8">
      <c r="A22" s="4">
        <v>15</v>
      </c>
      <c r="B22" s="33"/>
      <c r="C22" s="33" t="s">
        <v>205</v>
      </c>
      <c r="D22" s="33" t="s">
        <v>175</v>
      </c>
      <c r="E22" s="32"/>
      <c r="F22" s="24">
        <f t="shared" si="2"/>
        <v>17</v>
      </c>
      <c r="G22" s="6">
        <v>17</v>
      </c>
      <c r="H22" s="25"/>
    </row>
    <row r="23" spans="1:8">
      <c r="A23" s="4">
        <v>16</v>
      </c>
      <c r="B23" s="33"/>
      <c r="C23" s="33" t="s">
        <v>289</v>
      </c>
      <c r="D23" s="33" t="s">
        <v>290</v>
      </c>
      <c r="E23" s="32"/>
      <c r="F23" s="24">
        <f t="shared" si="2"/>
        <v>30</v>
      </c>
      <c r="G23" s="6">
        <v>30</v>
      </c>
      <c r="H23" s="25"/>
    </row>
    <row r="24" spans="1:8">
      <c r="A24" s="4">
        <v>17</v>
      </c>
      <c r="B24" s="33"/>
      <c r="C24" s="33" t="s">
        <v>297</v>
      </c>
      <c r="D24" s="33" t="s">
        <v>236</v>
      </c>
      <c r="E24" s="32"/>
      <c r="F24" s="24">
        <f t="shared" si="2"/>
        <v>25</v>
      </c>
      <c r="G24" s="6">
        <v>25</v>
      </c>
      <c r="H24" s="25"/>
    </row>
    <row r="25" spans="1:8">
      <c r="A25" s="4">
        <v>18</v>
      </c>
      <c r="B25" s="33"/>
      <c r="C25" s="33" t="s">
        <v>204</v>
      </c>
      <c r="D25" s="33" t="s">
        <v>177</v>
      </c>
      <c r="E25" s="33"/>
      <c r="F25" s="24">
        <f t="shared" si="0"/>
        <v>18</v>
      </c>
      <c r="G25" s="6">
        <v>18</v>
      </c>
    </row>
    <row r="26" spans="1:8">
      <c r="A26" s="4">
        <v>19</v>
      </c>
      <c r="B26" s="33"/>
      <c r="C26" s="33" t="s">
        <v>253</v>
      </c>
      <c r="D26" s="33" t="s">
        <v>254</v>
      </c>
      <c r="E26" s="33"/>
      <c r="F26" s="24">
        <f t="shared" si="0"/>
        <v>26</v>
      </c>
      <c r="G26" s="6">
        <v>26</v>
      </c>
    </row>
    <row r="27" spans="1:8">
      <c r="A27" s="4">
        <v>20</v>
      </c>
      <c r="B27" s="33"/>
      <c r="C27" s="33" t="s">
        <v>220</v>
      </c>
      <c r="D27" s="33" t="s">
        <v>175</v>
      </c>
      <c r="E27" s="33"/>
      <c r="F27" s="24">
        <f t="shared" si="0"/>
        <v>6</v>
      </c>
      <c r="G27" s="6">
        <v>6</v>
      </c>
    </row>
    <row r="28" spans="1:8">
      <c r="A28" s="4">
        <v>21</v>
      </c>
      <c r="B28" s="33"/>
      <c r="C28" s="33" t="s">
        <v>189</v>
      </c>
      <c r="D28" s="33" t="s">
        <v>175</v>
      </c>
      <c r="E28" s="33"/>
      <c r="F28" s="24">
        <f t="shared" si="0"/>
        <v>37</v>
      </c>
      <c r="G28" s="6">
        <v>37</v>
      </c>
    </row>
    <row r="29" spans="1:8">
      <c r="A29" s="4">
        <v>22</v>
      </c>
      <c r="B29" s="33"/>
      <c r="C29" s="33" t="s">
        <v>284</v>
      </c>
      <c r="D29" s="33" t="s">
        <v>175</v>
      </c>
      <c r="E29" s="33"/>
      <c r="F29" s="24">
        <f t="shared" si="0"/>
        <v>23</v>
      </c>
      <c r="G29" s="6">
        <v>23</v>
      </c>
    </row>
    <row r="30" spans="1:8">
      <c r="A30" s="4">
        <v>23</v>
      </c>
      <c r="B30" s="33"/>
      <c r="C30" s="33" t="s">
        <v>270</v>
      </c>
      <c r="D30" s="33" t="s">
        <v>175</v>
      </c>
      <c r="E30" s="33"/>
      <c r="F30" s="24">
        <f t="shared" si="0"/>
        <v>8</v>
      </c>
      <c r="G30" s="6">
        <v>8</v>
      </c>
    </row>
    <row r="31" spans="1:8">
      <c r="A31" s="4">
        <v>24</v>
      </c>
      <c r="B31" s="33"/>
      <c r="C31" s="33" t="s">
        <v>202</v>
      </c>
      <c r="D31" s="33" t="s">
        <v>175</v>
      </c>
      <c r="E31" s="32"/>
      <c r="F31" s="24">
        <f t="shared" si="0"/>
        <v>22</v>
      </c>
      <c r="G31" s="6">
        <v>22</v>
      </c>
    </row>
    <row r="32" spans="1:8">
      <c r="A32" s="4">
        <v>25</v>
      </c>
      <c r="B32" s="33"/>
      <c r="C32" s="33" t="s">
        <v>203</v>
      </c>
      <c r="D32" s="33" t="s">
        <v>175</v>
      </c>
      <c r="E32" s="32"/>
      <c r="F32" s="24">
        <f t="shared" si="0"/>
        <v>21</v>
      </c>
      <c r="G32" s="6">
        <v>21</v>
      </c>
    </row>
    <row r="33" spans="1:8">
      <c r="A33" s="4">
        <v>26</v>
      </c>
      <c r="B33" s="33"/>
      <c r="C33" s="33" t="s">
        <v>222</v>
      </c>
      <c r="D33" s="33" t="s">
        <v>177</v>
      </c>
      <c r="E33" s="32"/>
      <c r="F33" s="24">
        <f t="shared" si="0"/>
        <v>4</v>
      </c>
      <c r="G33" s="6">
        <v>4</v>
      </c>
    </row>
    <row r="34" spans="1:8">
      <c r="A34" s="4">
        <v>27</v>
      </c>
      <c r="B34" s="33"/>
      <c r="C34" s="33" t="s">
        <v>196</v>
      </c>
      <c r="D34" s="33" t="s">
        <v>177</v>
      </c>
      <c r="E34" s="33"/>
      <c r="F34" s="24">
        <f t="shared" si="0"/>
        <v>28</v>
      </c>
      <c r="G34" s="6">
        <v>28</v>
      </c>
    </row>
    <row r="35" spans="1:8">
      <c r="A35" s="4">
        <v>28</v>
      </c>
      <c r="B35" s="33"/>
      <c r="C35" s="33" t="s">
        <v>271</v>
      </c>
      <c r="D35" s="33" t="s">
        <v>272</v>
      </c>
      <c r="E35" s="33"/>
      <c r="F35" s="24">
        <f t="shared" si="0"/>
        <v>64</v>
      </c>
      <c r="G35" s="6">
        <v>33</v>
      </c>
      <c r="H35">
        <v>31</v>
      </c>
    </row>
    <row r="36" spans="1:8">
      <c r="A36" s="4">
        <v>29</v>
      </c>
      <c r="B36" s="33"/>
      <c r="C36" s="33" t="s">
        <v>275</v>
      </c>
      <c r="D36" s="33" t="s">
        <v>272</v>
      </c>
      <c r="E36" s="33"/>
      <c r="F36" s="24">
        <f t="shared" si="0"/>
        <v>30</v>
      </c>
      <c r="G36" s="6">
        <v>30</v>
      </c>
    </row>
    <row r="37" spans="1:8">
      <c r="A37" s="4">
        <v>30</v>
      </c>
      <c r="B37" s="33"/>
      <c r="C37" s="33" t="s">
        <v>191</v>
      </c>
      <c r="D37" s="33" t="s">
        <v>192</v>
      </c>
      <c r="E37" s="33"/>
      <c r="F37" s="24">
        <f t="shared" ref="F37:F123" si="3">SUM(G37:AH37)</f>
        <v>33</v>
      </c>
      <c r="G37" s="6">
        <v>33</v>
      </c>
    </row>
    <row r="38" spans="1:8">
      <c r="A38" s="4">
        <v>31</v>
      </c>
      <c r="B38" s="33"/>
      <c r="C38" s="33" t="s">
        <v>266</v>
      </c>
      <c r="D38" s="33" t="s">
        <v>177</v>
      </c>
      <c r="E38" s="33"/>
      <c r="F38" s="24">
        <f t="shared" si="3"/>
        <v>12</v>
      </c>
      <c r="G38" s="6">
        <v>12</v>
      </c>
    </row>
    <row r="39" spans="1:8">
      <c r="A39" s="4">
        <v>32</v>
      </c>
      <c r="B39" s="33"/>
      <c r="C39" s="33" t="s">
        <v>269</v>
      </c>
      <c r="D39" s="33" t="s">
        <v>177</v>
      </c>
      <c r="E39" s="33"/>
      <c r="F39" s="24">
        <f t="shared" si="3"/>
        <v>9</v>
      </c>
      <c r="G39" s="6">
        <v>9</v>
      </c>
    </row>
    <row r="40" spans="1:8">
      <c r="A40" s="4">
        <v>33</v>
      </c>
      <c r="B40" s="33"/>
      <c r="C40" s="33" t="s">
        <v>231</v>
      </c>
      <c r="D40" s="33" t="s">
        <v>180</v>
      </c>
      <c r="E40" s="33"/>
      <c r="F40" s="24">
        <f t="shared" si="3"/>
        <v>8</v>
      </c>
      <c r="G40" s="6">
        <v>8</v>
      </c>
    </row>
    <row r="41" spans="1:8">
      <c r="A41" s="4">
        <v>34</v>
      </c>
      <c r="B41" s="33"/>
      <c r="C41" s="33" t="s">
        <v>285</v>
      </c>
      <c r="D41" s="33" t="s">
        <v>177</v>
      </c>
      <c r="E41" s="33"/>
      <c r="F41" s="24">
        <f t="shared" si="3"/>
        <v>21</v>
      </c>
      <c r="G41" s="6">
        <v>21</v>
      </c>
    </row>
    <row r="42" spans="1:8">
      <c r="A42" s="4">
        <v>35</v>
      </c>
      <c r="B42" s="33"/>
      <c r="C42" s="33" t="s">
        <v>228</v>
      </c>
      <c r="D42" s="33" t="s">
        <v>180</v>
      </c>
      <c r="E42" s="33"/>
      <c r="F42" s="24">
        <f t="shared" si="3"/>
        <v>14</v>
      </c>
      <c r="G42" s="6">
        <v>14</v>
      </c>
    </row>
    <row r="43" spans="1:8">
      <c r="A43" s="4">
        <v>36</v>
      </c>
      <c r="B43" s="33"/>
      <c r="C43" s="33" t="s">
        <v>299</v>
      </c>
      <c r="D43" s="33" t="s">
        <v>192</v>
      </c>
      <c r="E43" s="33"/>
      <c r="F43" s="24">
        <f t="shared" si="3"/>
        <v>23</v>
      </c>
      <c r="G43" s="6">
        <v>23</v>
      </c>
    </row>
    <row r="44" spans="1:8">
      <c r="A44" s="4">
        <v>37</v>
      </c>
      <c r="B44" s="33"/>
      <c r="C44" s="33" t="s">
        <v>239</v>
      </c>
      <c r="D44" s="33" t="s">
        <v>177</v>
      </c>
      <c r="E44" s="33"/>
      <c r="F44" s="24">
        <f t="shared" si="3"/>
        <v>16</v>
      </c>
      <c r="G44" s="6">
        <v>16</v>
      </c>
    </row>
    <row r="45" spans="1:8">
      <c r="A45" s="4">
        <v>38</v>
      </c>
      <c r="B45" s="33"/>
      <c r="C45" s="33" t="s">
        <v>257</v>
      </c>
      <c r="D45" s="33" t="s">
        <v>234</v>
      </c>
      <c r="E45" s="33"/>
      <c r="F45" s="24">
        <f t="shared" si="3"/>
        <v>24</v>
      </c>
      <c r="G45" s="6">
        <v>24</v>
      </c>
    </row>
    <row r="46" spans="1:8">
      <c r="A46" s="4">
        <v>39</v>
      </c>
      <c r="B46" s="33"/>
      <c r="C46" s="33" t="s">
        <v>282</v>
      </c>
      <c r="D46" s="33" t="s">
        <v>234</v>
      </c>
      <c r="E46" s="33"/>
      <c r="F46" s="24">
        <f t="shared" si="3"/>
        <v>25</v>
      </c>
      <c r="G46" s="6">
        <v>25</v>
      </c>
    </row>
    <row r="47" spans="1:8">
      <c r="A47" s="4">
        <v>40</v>
      </c>
      <c r="B47" s="33"/>
      <c r="C47" s="33" t="s">
        <v>226</v>
      </c>
      <c r="D47" s="33" t="s">
        <v>180</v>
      </c>
      <c r="E47" s="32"/>
      <c r="F47" s="24">
        <f t="shared" si="3"/>
        <v>19</v>
      </c>
      <c r="G47" s="6">
        <v>19</v>
      </c>
    </row>
    <row r="48" spans="1:8">
      <c r="A48" s="4">
        <v>41</v>
      </c>
      <c r="B48" s="33"/>
      <c r="C48" s="33" t="s">
        <v>251</v>
      </c>
      <c r="D48" s="33" t="s">
        <v>252</v>
      </c>
      <c r="E48" s="32"/>
      <c r="F48" s="24">
        <f t="shared" si="3"/>
        <v>27</v>
      </c>
      <c r="G48" s="6">
        <v>27</v>
      </c>
    </row>
    <row r="49" spans="1:8">
      <c r="A49" s="4">
        <v>42</v>
      </c>
      <c r="B49" s="33"/>
      <c r="C49" s="33" t="s">
        <v>209</v>
      </c>
      <c r="D49" s="33" t="s">
        <v>208</v>
      </c>
      <c r="E49" s="32"/>
      <c r="F49" s="24">
        <f t="shared" si="3"/>
        <v>12</v>
      </c>
      <c r="G49" s="6">
        <v>12</v>
      </c>
    </row>
    <row r="50" spans="1:8">
      <c r="A50" s="4">
        <v>43</v>
      </c>
      <c r="B50" s="33"/>
      <c r="C50" s="33" t="s">
        <v>273</v>
      </c>
      <c r="D50" s="33" t="s">
        <v>274</v>
      </c>
      <c r="E50" s="32"/>
      <c r="F50" s="24">
        <f t="shared" si="3"/>
        <v>31</v>
      </c>
      <c r="G50" s="6">
        <v>31</v>
      </c>
    </row>
    <row r="51" spans="1:8">
      <c r="A51" s="4">
        <v>44</v>
      </c>
      <c r="B51" s="33"/>
      <c r="C51" s="33" t="s">
        <v>281</v>
      </c>
      <c r="D51" s="33" t="s">
        <v>177</v>
      </c>
      <c r="E51" s="32"/>
      <c r="F51" s="24">
        <f t="shared" si="3"/>
        <v>26</v>
      </c>
      <c r="G51" s="6">
        <v>26</v>
      </c>
    </row>
    <row r="52" spans="1:8">
      <c r="A52" s="4">
        <v>45</v>
      </c>
      <c r="B52" s="33"/>
      <c r="C52" s="33" t="s">
        <v>213</v>
      </c>
      <c r="D52" s="33" t="s">
        <v>177</v>
      </c>
      <c r="E52" s="32"/>
      <c r="F52" s="24">
        <f t="shared" si="3"/>
        <v>6</v>
      </c>
      <c r="G52" s="6">
        <v>6</v>
      </c>
    </row>
    <row r="53" spans="1:8">
      <c r="A53" s="4">
        <v>46</v>
      </c>
      <c r="B53" s="33"/>
      <c r="C53" s="33" t="s">
        <v>176</v>
      </c>
      <c r="D53" s="33" t="s">
        <v>177</v>
      </c>
      <c r="E53" s="33"/>
      <c r="F53" s="24">
        <f t="shared" ref="F53:F74" si="4">SUM(G53:AH53)</f>
        <v>51</v>
      </c>
      <c r="G53" s="6">
        <v>51</v>
      </c>
    </row>
    <row r="54" spans="1:8">
      <c r="A54" s="4">
        <v>47</v>
      </c>
      <c r="B54" s="33"/>
      <c r="C54" s="33" t="s">
        <v>218</v>
      </c>
      <c r="D54" s="33" t="s">
        <v>219</v>
      </c>
      <c r="E54" s="33"/>
      <c r="F54" s="24">
        <f t="shared" si="4"/>
        <v>8</v>
      </c>
      <c r="G54" s="6">
        <v>8</v>
      </c>
    </row>
    <row r="55" spans="1:8">
      <c r="A55" s="4">
        <v>48</v>
      </c>
      <c r="B55" s="33"/>
      <c r="C55" s="33" t="s">
        <v>233</v>
      </c>
      <c r="D55" s="33" t="s">
        <v>234</v>
      </c>
      <c r="E55" s="33"/>
      <c r="F55" s="24">
        <f t="shared" si="4"/>
        <v>19</v>
      </c>
      <c r="G55" s="6">
        <v>19</v>
      </c>
    </row>
    <row r="56" spans="1:8">
      <c r="A56" s="4">
        <v>49</v>
      </c>
      <c r="B56" s="33"/>
      <c r="C56" s="33" t="s">
        <v>185</v>
      </c>
      <c r="D56" s="33" t="s">
        <v>180</v>
      </c>
      <c r="E56" s="33"/>
      <c r="F56" s="24">
        <f t="shared" si="4"/>
        <v>44</v>
      </c>
      <c r="G56" s="6">
        <v>44</v>
      </c>
    </row>
    <row r="57" spans="1:8">
      <c r="A57" s="4">
        <v>50</v>
      </c>
      <c r="B57" s="33"/>
      <c r="C57" s="33" t="s">
        <v>187</v>
      </c>
      <c r="D57" s="33" t="s">
        <v>177</v>
      </c>
      <c r="E57" s="33"/>
      <c r="F57" s="24">
        <f t="shared" si="4"/>
        <v>41</v>
      </c>
      <c r="G57" s="6">
        <v>41</v>
      </c>
    </row>
    <row r="58" spans="1:8">
      <c r="A58" s="4">
        <v>51</v>
      </c>
      <c r="B58" s="33"/>
      <c r="C58" s="33" t="s">
        <v>255</v>
      </c>
      <c r="D58" s="33" t="s">
        <v>256</v>
      </c>
      <c r="E58" s="33"/>
      <c r="F58" s="24">
        <f t="shared" si="4"/>
        <v>25</v>
      </c>
      <c r="G58" s="6">
        <v>25</v>
      </c>
    </row>
    <row r="59" spans="1:8">
      <c r="A59" s="4">
        <v>52</v>
      </c>
      <c r="B59" s="33"/>
      <c r="C59" s="33" t="s">
        <v>200</v>
      </c>
      <c r="D59" s="33" t="s">
        <v>175</v>
      </c>
      <c r="E59" s="33"/>
      <c r="F59" s="24">
        <f t="shared" si="4"/>
        <v>36</v>
      </c>
      <c r="G59" s="6">
        <v>24</v>
      </c>
      <c r="H59">
        <v>12</v>
      </c>
    </row>
    <row r="60" spans="1:8">
      <c r="A60" s="4">
        <v>53</v>
      </c>
      <c r="B60" s="33"/>
      <c r="C60" s="33" t="s">
        <v>195</v>
      </c>
      <c r="D60" s="33" t="s">
        <v>177</v>
      </c>
      <c r="E60" s="33"/>
      <c r="F60" s="24">
        <f t="shared" si="4"/>
        <v>29</v>
      </c>
      <c r="G60" s="6">
        <v>29</v>
      </c>
    </row>
    <row r="61" spans="1:8">
      <c r="A61" s="4">
        <v>54</v>
      </c>
      <c r="B61" s="33"/>
      <c r="C61" s="33" t="s">
        <v>293</v>
      </c>
      <c r="D61" s="33" t="s">
        <v>234</v>
      </c>
      <c r="E61" s="33"/>
      <c r="F61" s="24">
        <f t="shared" si="4"/>
        <v>28</v>
      </c>
      <c r="G61" s="6">
        <v>28</v>
      </c>
    </row>
    <row r="62" spans="1:8">
      <c r="A62" s="4">
        <v>55</v>
      </c>
      <c r="B62" s="33"/>
      <c r="C62" s="33" t="s">
        <v>246</v>
      </c>
      <c r="D62" s="33" t="s">
        <v>173</v>
      </c>
      <c r="E62" s="33"/>
      <c r="F62" s="24">
        <f t="shared" si="4"/>
        <v>9</v>
      </c>
      <c r="G62" s="6">
        <v>9</v>
      </c>
    </row>
    <row r="63" spans="1:8">
      <c r="A63" s="4">
        <v>56</v>
      </c>
      <c r="B63" s="33"/>
      <c r="C63" s="33" t="s">
        <v>286</v>
      </c>
      <c r="D63" s="33" t="s">
        <v>287</v>
      </c>
      <c r="E63" s="33"/>
      <c r="F63" s="24">
        <f t="shared" si="4"/>
        <v>20</v>
      </c>
      <c r="G63" s="6">
        <v>20</v>
      </c>
    </row>
    <row r="64" spans="1:8">
      <c r="A64" s="4">
        <v>57</v>
      </c>
      <c r="B64" s="33"/>
      <c r="C64" s="33" t="s">
        <v>261</v>
      </c>
      <c r="D64" s="33" t="s">
        <v>234</v>
      </c>
      <c r="E64" s="33"/>
      <c r="F64" s="24">
        <f t="shared" si="4"/>
        <v>20</v>
      </c>
      <c r="G64" s="6">
        <v>20</v>
      </c>
    </row>
    <row r="65" spans="1:8">
      <c r="A65" s="4">
        <v>58</v>
      </c>
      <c r="B65" s="33"/>
      <c r="C65" s="33" t="s">
        <v>186</v>
      </c>
      <c r="D65" s="33" t="s">
        <v>175</v>
      </c>
      <c r="E65" s="33"/>
      <c r="F65" s="24">
        <f t="shared" si="4"/>
        <v>43</v>
      </c>
      <c r="G65" s="6">
        <v>43</v>
      </c>
    </row>
    <row r="66" spans="1:8">
      <c r="A66" s="4">
        <v>59</v>
      </c>
      <c r="B66" s="33"/>
      <c r="C66" s="33" t="s">
        <v>235</v>
      </c>
      <c r="D66" s="33" t="s">
        <v>236</v>
      </c>
      <c r="E66" s="33"/>
      <c r="F66" s="24">
        <f t="shared" si="4"/>
        <v>49</v>
      </c>
      <c r="G66" s="6">
        <v>18</v>
      </c>
      <c r="H66">
        <v>31</v>
      </c>
    </row>
    <row r="67" spans="1:8">
      <c r="A67" s="4">
        <v>60</v>
      </c>
      <c r="B67" s="33"/>
      <c r="C67" s="33" t="s">
        <v>268</v>
      </c>
      <c r="D67" s="33" t="s">
        <v>177</v>
      </c>
      <c r="E67" s="33"/>
      <c r="F67" s="24">
        <f t="shared" si="4"/>
        <v>10</v>
      </c>
      <c r="G67" s="6">
        <v>10</v>
      </c>
    </row>
    <row r="68" spans="1:8">
      <c r="A68" s="4">
        <v>61</v>
      </c>
      <c r="B68" s="33"/>
      <c r="C68" s="33" t="s">
        <v>264</v>
      </c>
      <c r="D68" s="33" t="s">
        <v>234</v>
      </c>
      <c r="E68" s="33"/>
      <c r="F68" s="24">
        <f t="shared" si="4"/>
        <v>18</v>
      </c>
      <c r="G68" s="6">
        <v>18</v>
      </c>
    </row>
    <row r="69" spans="1:8">
      <c r="A69" s="4">
        <v>62</v>
      </c>
      <c r="B69" s="33"/>
      <c r="C69" s="33" t="s">
        <v>242</v>
      </c>
      <c r="D69" s="33" t="s">
        <v>173</v>
      </c>
      <c r="E69" s="33"/>
      <c r="F69" s="24">
        <f t="shared" si="4"/>
        <v>12</v>
      </c>
      <c r="G69" s="6">
        <v>12</v>
      </c>
    </row>
    <row r="70" spans="1:8">
      <c r="A70" s="4">
        <v>63</v>
      </c>
      <c r="B70" s="33"/>
      <c r="C70" s="33" t="s">
        <v>244</v>
      </c>
      <c r="D70" s="33" t="s">
        <v>245</v>
      </c>
      <c r="E70" s="33"/>
      <c r="F70" s="24">
        <f t="shared" si="4"/>
        <v>10</v>
      </c>
      <c r="G70" s="6">
        <v>10</v>
      </c>
    </row>
    <row r="71" spans="1:8">
      <c r="A71" s="4">
        <v>64</v>
      </c>
      <c r="B71" s="33"/>
      <c r="C71" s="33" t="s">
        <v>241</v>
      </c>
      <c r="D71" s="33" t="s">
        <v>173</v>
      </c>
      <c r="E71" s="33"/>
      <c r="F71" s="24">
        <f t="shared" si="4"/>
        <v>13</v>
      </c>
      <c r="G71" s="6">
        <v>13</v>
      </c>
    </row>
    <row r="72" spans="1:8">
      <c r="A72" s="4">
        <v>65</v>
      </c>
      <c r="B72" s="33"/>
      <c r="C72" s="33" t="s">
        <v>217</v>
      </c>
      <c r="D72" s="33" t="s">
        <v>177</v>
      </c>
      <c r="E72" s="33"/>
      <c r="F72" s="24">
        <f t="shared" si="4"/>
        <v>1</v>
      </c>
      <c r="G72" s="6">
        <v>1</v>
      </c>
    </row>
    <row r="73" spans="1:8">
      <c r="A73" s="4">
        <v>66</v>
      </c>
      <c r="B73" s="33"/>
      <c r="C73" s="33" t="s">
        <v>194</v>
      </c>
      <c r="D73" s="33" t="s">
        <v>175</v>
      </c>
      <c r="E73" s="33"/>
      <c r="F73" s="24">
        <f t="shared" si="4"/>
        <v>30</v>
      </c>
      <c r="G73" s="6">
        <v>30</v>
      </c>
    </row>
    <row r="74" spans="1:8">
      <c r="A74" s="4">
        <v>67</v>
      </c>
      <c r="B74" s="33"/>
      <c r="C74" s="33" t="s">
        <v>178</v>
      </c>
      <c r="D74" s="33" t="s">
        <v>175</v>
      </c>
      <c r="E74" s="32"/>
      <c r="F74" s="24">
        <f t="shared" si="4"/>
        <v>50</v>
      </c>
      <c r="G74" s="6">
        <v>50</v>
      </c>
    </row>
    <row r="75" spans="1:8">
      <c r="A75" s="4">
        <v>68</v>
      </c>
      <c r="B75" s="33"/>
      <c r="C75" s="33" t="s">
        <v>265</v>
      </c>
      <c r="D75" s="33" t="s">
        <v>183</v>
      </c>
      <c r="E75" s="32"/>
      <c r="F75" s="24">
        <f t="shared" si="3"/>
        <v>17</v>
      </c>
      <c r="G75" s="6">
        <v>17</v>
      </c>
    </row>
    <row r="76" spans="1:8">
      <c r="A76" s="4">
        <v>69</v>
      </c>
      <c r="B76" s="33"/>
      <c r="C76" s="33" t="s">
        <v>182</v>
      </c>
      <c r="D76" s="33" t="s">
        <v>183</v>
      </c>
      <c r="E76" s="32"/>
      <c r="F76" s="24">
        <f t="shared" si="3"/>
        <v>47</v>
      </c>
      <c r="G76" s="6">
        <v>47</v>
      </c>
    </row>
    <row r="77" spans="1:8">
      <c r="A77" s="4">
        <v>70</v>
      </c>
      <c r="B77" s="33"/>
      <c r="C77" s="33" t="s">
        <v>181</v>
      </c>
      <c r="D77" s="33" t="s">
        <v>180</v>
      </c>
      <c r="E77" s="33"/>
      <c r="F77" s="24">
        <f t="shared" si="3"/>
        <v>63</v>
      </c>
      <c r="G77" s="6">
        <v>48</v>
      </c>
      <c r="H77">
        <v>15</v>
      </c>
    </row>
    <row r="78" spans="1:8">
      <c r="A78" s="4">
        <v>71</v>
      </c>
      <c r="B78" s="33"/>
      <c r="C78" s="33" t="s">
        <v>179</v>
      </c>
      <c r="D78" s="33" t="s">
        <v>180</v>
      </c>
      <c r="E78" s="33"/>
      <c r="F78" s="24">
        <f t="shared" si="3"/>
        <v>66</v>
      </c>
      <c r="G78" s="6">
        <v>49</v>
      </c>
      <c r="H78">
        <v>17</v>
      </c>
    </row>
    <row r="79" spans="1:8">
      <c r="A79" s="4">
        <v>72</v>
      </c>
      <c r="B79" s="33"/>
      <c r="C79" s="33" t="s">
        <v>193</v>
      </c>
      <c r="D79" s="33" t="s">
        <v>192</v>
      </c>
      <c r="E79" s="33"/>
      <c r="F79" s="24">
        <f t="shared" si="3"/>
        <v>32</v>
      </c>
      <c r="G79" s="6">
        <v>32</v>
      </c>
    </row>
    <row r="80" spans="1:8">
      <c r="A80" s="4">
        <v>73</v>
      </c>
      <c r="B80" s="33"/>
      <c r="C80" s="33" t="s">
        <v>206</v>
      </c>
      <c r="D80" s="33" t="s">
        <v>192</v>
      </c>
      <c r="E80" s="33"/>
      <c r="F80" s="24">
        <f t="shared" si="3"/>
        <v>16</v>
      </c>
      <c r="G80" s="6">
        <v>16</v>
      </c>
    </row>
    <row r="81" spans="1:8">
      <c r="A81" s="4">
        <v>74</v>
      </c>
      <c r="B81" s="33"/>
      <c r="C81" s="33" t="s">
        <v>227</v>
      </c>
      <c r="D81" s="33" t="s">
        <v>177</v>
      </c>
      <c r="E81" s="33"/>
      <c r="F81" s="24">
        <f t="shared" si="3"/>
        <v>18</v>
      </c>
      <c r="G81" s="6">
        <v>18</v>
      </c>
    </row>
    <row r="82" spans="1:8">
      <c r="A82" s="4">
        <v>75</v>
      </c>
      <c r="B82" s="33"/>
      <c r="C82" s="33" t="s">
        <v>288</v>
      </c>
      <c r="D82" s="33" t="s">
        <v>180</v>
      </c>
      <c r="E82" s="33"/>
      <c r="F82" s="24">
        <f t="shared" si="3"/>
        <v>33</v>
      </c>
      <c r="G82" s="6">
        <v>33</v>
      </c>
    </row>
    <row r="83" spans="1:8">
      <c r="A83" s="4">
        <v>76</v>
      </c>
      <c r="B83" s="33"/>
      <c r="C83" t="s">
        <v>184</v>
      </c>
      <c r="D83" s="33" t="s">
        <v>175</v>
      </c>
      <c r="F83" s="24">
        <f t="shared" si="3"/>
        <v>59</v>
      </c>
      <c r="G83" s="6">
        <v>46</v>
      </c>
      <c r="H83">
        <v>13</v>
      </c>
    </row>
    <row r="84" spans="1:8">
      <c r="A84" s="4">
        <v>77</v>
      </c>
      <c r="B84" s="33"/>
      <c r="C84" s="33" t="s">
        <v>188</v>
      </c>
      <c r="D84" s="33" t="s">
        <v>175</v>
      </c>
      <c r="E84" s="32"/>
      <c r="F84" s="24">
        <f t="shared" si="3"/>
        <v>40</v>
      </c>
      <c r="G84" s="6">
        <v>40</v>
      </c>
    </row>
    <row r="85" spans="1:8">
      <c r="A85" s="4">
        <v>78</v>
      </c>
      <c r="B85" s="33"/>
      <c r="C85" s="33" t="s">
        <v>276</v>
      </c>
      <c r="D85" s="33" t="s">
        <v>252</v>
      </c>
      <c r="E85" s="32"/>
      <c r="F85" s="24">
        <f t="shared" si="3"/>
        <v>29</v>
      </c>
      <c r="G85" s="6">
        <v>29</v>
      </c>
    </row>
    <row r="86" spans="1:8">
      <c r="A86" s="4">
        <v>79</v>
      </c>
      <c r="B86" s="33"/>
      <c r="C86" s="33" t="s">
        <v>215</v>
      </c>
      <c r="D86" s="33" t="s">
        <v>177</v>
      </c>
      <c r="E86" s="32"/>
      <c r="F86" s="24">
        <f t="shared" si="3"/>
        <v>3</v>
      </c>
      <c r="G86" s="6">
        <v>3</v>
      </c>
    </row>
    <row r="87" spans="1:8">
      <c r="A87" s="4">
        <v>80</v>
      </c>
      <c r="B87" s="33"/>
      <c r="C87" s="33" t="s">
        <v>216</v>
      </c>
      <c r="D87" s="33" t="s">
        <v>177</v>
      </c>
      <c r="E87" s="32"/>
      <c r="F87" s="24">
        <f t="shared" si="3"/>
        <v>2</v>
      </c>
      <c r="G87" s="6">
        <v>2</v>
      </c>
    </row>
    <row r="88" spans="1:8">
      <c r="A88" s="4">
        <v>81</v>
      </c>
      <c r="B88" s="33"/>
      <c r="C88" s="33" t="s">
        <v>285</v>
      </c>
      <c r="D88" s="33" t="s">
        <v>177</v>
      </c>
      <c r="E88" s="32"/>
      <c r="F88" s="24">
        <f t="shared" si="3"/>
        <v>22</v>
      </c>
      <c r="G88" s="6">
        <v>22</v>
      </c>
    </row>
    <row r="89" spans="1:8">
      <c r="A89" s="4">
        <v>82</v>
      </c>
      <c r="B89" s="33"/>
      <c r="C89" s="33" t="s">
        <v>229</v>
      </c>
      <c r="D89" s="33" t="s">
        <v>173</v>
      </c>
      <c r="E89" s="32"/>
      <c r="F89" s="24">
        <f t="shared" si="3"/>
        <v>10</v>
      </c>
      <c r="G89" s="6">
        <v>10</v>
      </c>
    </row>
    <row r="90" spans="1:8">
      <c r="A90" s="4">
        <v>83</v>
      </c>
      <c r="B90" s="33"/>
      <c r="C90" s="33" t="s">
        <v>298</v>
      </c>
      <c r="D90" s="33" t="s">
        <v>180</v>
      </c>
      <c r="E90" s="32"/>
      <c r="F90" s="24">
        <f t="shared" si="3"/>
        <v>24</v>
      </c>
      <c r="G90" s="6">
        <v>24</v>
      </c>
    </row>
    <row r="91" spans="1:8">
      <c r="A91" s="4">
        <v>84</v>
      </c>
      <c r="B91" s="33"/>
      <c r="C91" s="33" t="s">
        <v>224</v>
      </c>
      <c r="D91" s="33" t="s">
        <v>225</v>
      </c>
      <c r="E91" s="32"/>
      <c r="F91" s="24">
        <f t="shared" si="3"/>
        <v>51</v>
      </c>
      <c r="G91" s="6">
        <v>21</v>
      </c>
      <c r="H91">
        <v>30</v>
      </c>
    </row>
    <row r="92" spans="1:8">
      <c r="A92" s="4">
        <v>85</v>
      </c>
      <c r="B92" s="33"/>
      <c r="C92" s="33" t="s">
        <v>243</v>
      </c>
      <c r="D92" s="33" t="s">
        <v>183</v>
      </c>
      <c r="E92" s="32"/>
      <c r="F92" s="24">
        <f t="shared" si="3"/>
        <v>11</v>
      </c>
      <c r="G92" s="6">
        <v>11</v>
      </c>
    </row>
    <row r="93" spans="1:8">
      <c r="A93" s="4">
        <v>86</v>
      </c>
      <c r="B93" s="33"/>
      <c r="C93" s="33" t="s">
        <v>277</v>
      </c>
      <c r="D93" s="33" t="s">
        <v>278</v>
      </c>
      <c r="E93" s="32"/>
      <c r="F93" s="24">
        <f t="shared" si="3"/>
        <v>28</v>
      </c>
      <c r="G93" s="6">
        <v>28</v>
      </c>
    </row>
    <row r="94" spans="1:8">
      <c r="A94" s="4">
        <v>87</v>
      </c>
      <c r="B94" s="33"/>
      <c r="C94" s="33" t="s">
        <v>214</v>
      </c>
      <c r="D94" s="33" t="s">
        <v>177</v>
      </c>
      <c r="E94" s="32"/>
      <c r="F94" s="24">
        <f t="shared" si="3"/>
        <v>5</v>
      </c>
      <c r="G94" s="6">
        <v>5</v>
      </c>
    </row>
    <row r="95" spans="1:8">
      <c r="A95" s="4">
        <v>88</v>
      </c>
      <c r="B95" s="33"/>
      <c r="C95" s="33" t="s">
        <v>262</v>
      </c>
      <c r="D95" s="33" t="s">
        <v>263</v>
      </c>
      <c r="E95" s="32"/>
      <c r="F95" s="24">
        <f t="shared" si="3"/>
        <v>19</v>
      </c>
      <c r="G95" s="6">
        <v>19</v>
      </c>
    </row>
    <row r="96" spans="1:8">
      <c r="A96" s="4">
        <v>89</v>
      </c>
      <c r="B96" s="33"/>
      <c r="C96" s="33" t="s">
        <v>283</v>
      </c>
      <c r="D96" s="33" t="s">
        <v>173</v>
      </c>
      <c r="E96" s="32"/>
      <c r="F96" s="24">
        <f t="shared" si="3"/>
        <v>24</v>
      </c>
      <c r="G96" s="6">
        <v>24</v>
      </c>
    </row>
    <row r="97" spans="1:9">
      <c r="A97" s="4">
        <v>90</v>
      </c>
      <c r="B97" s="33"/>
      <c r="C97" s="33" t="s">
        <v>291</v>
      </c>
      <c r="D97" s="33" t="s">
        <v>292</v>
      </c>
      <c r="E97" s="32"/>
      <c r="F97" s="24">
        <f t="shared" si="3"/>
        <v>29</v>
      </c>
      <c r="G97" s="6">
        <v>29</v>
      </c>
    </row>
    <row r="98" spans="1:9">
      <c r="A98" s="4">
        <v>91</v>
      </c>
      <c r="B98" s="33"/>
      <c r="C98" s="33" t="s">
        <v>232</v>
      </c>
      <c r="D98" s="33" t="s">
        <v>177</v>
      </c>
      <c r="E98" s="32"/>
      <c r="F98" s="24">
        <f t="shared" si="3"/>
        <v>6</v>
      </c>
      <c r="G98" s="6">
        <v>6</v>
      </c>
    </row>
    <row r="99" spans="1:9">
      <c r="A99" s="4">
        <v>92</v>
      </c>
      <c r="B99" s="33"/>
      <c r="C99" s="33" t="s">
        <v>190</v>
      </c>
      <c r="D99" s="33" t="s">
        <v>175</v>
      </c>
      <c r="E99" s="32"/>
      <c r="F99" s="24">
        <f t="shared" si="3"/>
        <v>35</v>
      </c>
      <c r="G99" s="6">
        <v>35</v>
      </c>
    </row>
    <row r="100" spans="1:9">
      <c r="A100" s="4">
        <v>93</v>
      </c>
      <c r="B100" s="33"/>
      <c r="C100" s="33" t="s">
        <v>172</v>
      </c>
      <c r="D100" s="34" t="s">
        <v>173</v>
      </c>
      <c r="E100" s="32"/>
      <c r="F100" s="24">
        <f>SUM(G100:AH100)</f>
        <v>74</v>
      </c>
      <c r="G100" s="6">
        <v>54</v>
      </c>
      <c r="H100">
        <v>20</v>
      </c>
    </row>
    <row r="101" spans="1:9">
      <c r="A101" s="4">
        <v>94</v>
      </c>
      <c r="B101" s="33"/>
      <c r="C101" s="33" t="s">
        <v>201</v>
      </c>
      <c r="D101" s="34" t="s">
        <v>173</v>
      </c>
      <c r="E101" s="32"/>
      <c r="F101" s="24">
        <f t="shared" si="3"/>
        <v>37</v>
      </c>
      <c r="G101" s="6">
        <v>23</v>
      </c>
      <c r="H101">
        <v>14</v>
      </c>
    </row>
    <row r="102" spans="1:9">
      <c r="A102" s="4">
        <v>95</v>
      </c>
      <c r="B102" s="33"/>
      <c r="C102" s="33" t="s">
        <v>223</v>
      </c>
      <c r="D102" s="34" t="s">
        <v>173</v>
      </c>
      <c r="E102" s="32"/>
      <c r="F102" s="24">
        <f t="shared" si="3"/>
        <v>77</v>
      </c>
      <c r="G102" s="6">
        <v>23</v>
      </c>
      <c r="H102">
        <v>21</v>
      </c>
      <c r="I102">
        <v>33</v>
      </c>
    </row>
    <row r="103" spans="1:9">
      <c r="A103" s="4">
        <v>96</v>
      </c>
      <c r="B103" s="33"/>
      <c r="C103" s="33" t="s">
        <v>210</v>
      </c>
      <c r="D103" s="34" t="s">
        <v>177</v>
      </c>
      <c r="E103" s="33"/>
      <c r="F103" s="24">
        <f t="shared" si="3"/>
        <v>8</v>
      </c>
      <c r="G103" s="6">
        <v>8</v>
      </c>
    </row>
    <row r="104" spans="1:9">
      <c r="A104" s="4">
        <v>97</v>
      </c>
      <c r="B104" s="33"/>
      <c r="C104" s="33" t="s">
        <v>211</v>
      </c>
      <c r="D104" s="34" t="s">
        <v>177</v>
      </c>
      <c r="E104" s="32"/>
      <c r="F104" s="24">
        <f t="shared" si="3"/>
        <v>8</v>
      </c>
      <c r="G104" s="6">
        <v>8</v>
      </c>
    </row>
    <row r="105" spans="1:9">
      <c r="A105" s="4">
        <v>98</v>
      </c>
      <c r="B105" s="33"/>
      <c r="C105" s="33" t="s">
        <v>240</v>
      </c>
      <c r="D105" s="34" t="s">
        <v>173</v>
      </c>
      <c r="E105" s="32"/>
      <c r="F105" s="24">
        <f t="shared" si="3"/>
        <v>15</v>
      </c>
      <c r="G105" s="6">
        <v>15</v>
      </c>
    </row>
    <row r="106" spans="1:9">
      <c r="A106" s="4">
        <v>99</v>
      </c>
      <c r="B106" s="33"/>
      <c r="C106" s="33" t="s">
        <v>279</v>
      </c>
      <c r="D106" s="34" t="s">
        <v>280</v>
      </c>
      <c r="E106" s="32"/>
      <c r="F106" s="24">
        <f t="shared" si="3"/>
        <v>27</v>
      </c>
      <c r="G106" s="6">
        <v>27</v>
      </c>
    </row>
    <row r="107" spans="1:9">
      <c r="A107" s="4">
        <v>100</v>
      </c>
      <c r="B107" s="33"/>
      <c r="C107" s="33" t="s">
        <v>221</v>
      </c>
      <c r="D107" s="34" t="s">
        <v>177</v>
      </c>
      <c r="E107" s="32"/>
      <c r="F107" s="24">
        <f t="shared" si="3"/>
        <v>21</v>
      </c>
      <c r="G107" s="6">
        <v>5</v>
      </c>
      <c r="H107">
        <v>16</v>
      </c>
    </row>
    <row r="108" spans="1:9">
      <c r="A108" s="4">
        <v>101</v>
      </c>
      <c r="B108" s="33"/>
      <c r="C108" s="33" t="s">
        <v>237</v>
      </c>
      <c r="D108" s="34" t="s">
        <v>238</v>
      </c>
      <c r="E108" s="32"/>
      <c r="F108" s="24">
        <f t="shared" si="3"/>
        <v>17</v>
      </c>
      <c r="G108" s="6">
        <v>17</v>
      </c>
    </row>
    <row r="109" spans="1:9">
      <c r="A109" s="4">
        <v>102</v>
      </c>
      <c r="B109" s="33"/>
      <c r="C109" s="33" t="s">
        <v>258</v>
      </c>
      <c r="D109" s="34" t="s">
        <v>173</v>
      </c>
      <c r="E109" s="32"/>
      <c r="F109" s="24">
        <f t="shared" si="3"/>
        <v>23</v>
      </c>
      <c r="G109" s="6">
        <v>23</v>
      </c>
    </row>
    <row r="110" spans="1:9">
      <c r="B110" s="33"/>
      <c r="C110" s="33"/>
      <c r="D110" s="34"/>
      <c r="E110" s="33"/>
      <c r="F110" s="24">
        <f t="shared" si="3"/>
        <v>0</v>
      </c>
    </row>
    <row r="111" spans="1:9">
      <c r="B111" s="33"/>
      <c r="C111" s="33"/>
      <c r="D111" s="34"/>
      <c r="E111" s="32"/>
      <c r="F111" s="24">
        <f t="shared" si="3"/>
        <v>0</v>
      </c>
    </row>
    <row r="112" spans="1:9">
      <c r="B112" s="33"/>
      <c r="C112" s="33"/>
      <c r="D112" s="34"/>
      <c r="E112" s="33"/>
      <c r="F112" s="24">
        <f t="shared" si="3"/>
        <v>0</v>
      </c>
    </row>
    <row r="113" spans="2:6">
      <c r="B113" s="33"/>
      <c r="C113" s="33"/>
      <c r="D113" s="34"/>
      <c r="E113" s="32"/>
      <c r="F113" s="24">
        <f t="shared" si="3"/>
        <v>0</v>
      </c>
    </row>
    <row r="114" spans="2:6">
      <c r="B114" s="33"/>
      <c r="C114" s="33"/>
      <c r="D114" s="34"/>
      <c r="E114" s="33"/>
      <c r="F114" s="24">
        <f t="shared" si="3"/>
        <v>0</v>
      </c>
    </row>
    <row r="115" spans="2:6">
      <c r="B115" s="33"/>
      <c r="C115" s="33"/>
      <c r="D115" s="34"/>
      <c r="E115" s="32"/>
      <c r="F115" s="24">
        <f t="shared" si="3"/>
        <v>0</v>
      </c>
    </row>
    <row r="116" spans="2:6">
      <c r="B116" s="33"/>
      <c r="C116" s="33"/>
      <c r="D116" s="34"/>
      <c r="E116" s="32"/>
      <c r="F116" s="24">
        <f t="shared" si="3"/>
        <v>0</v>
      </c>
    </row>
    <row r="117" spans="2:6">
      <c r="B117" s="33"/>
      <c r="C117" s="33"/>
      <c r="D117" s="34"/>
      <c r="E117" s="33"/>
      <c r="F117" s="24">
        <f t="shared" si="3"/>
        <v>0</v>
      </c>
    </row>
    <row r="118" spans="2:6">
      <c r="B118" s="33"/>
      <c r="C118" s="33"/>
      <c r="D118" s="34"/>
      <c r="E118" s="32"/>
      <c r="F118" s="24">
        <f t="shared" si="3"/>
        <v>0</v>
      </c>
    </row>
    <row r="119" spans="2:6">
      <c r="B119" s="33"/>
      <c r="C119" s="33"/>
      <c r="D119" s="34"/>
      <c r="E119" s="32"/>
      <c r="F119" s="24">
        <f t="shared" si="3"/>
        <v>0</v>
      </c>
    </row>
    <row r="120" spans="2:6">
      <c r="B120" s="33"/>
      <c r="C120" s="33"/>
      <c r="D120" s="34"/>
      <c r="E120" s="32"/>
      <c r="F120" s="24">
        <f t="shared" si="3"/>
        <v>0</v>
      </c>
    </row>
    <row r="121" spans="2:6">
      <c r="B121" s="33"/>
      <c r="C121" s="33"/>
      <c r="D121" s="34"/>
      <c r="E121" s="32"/>
      <c r="F121" s="24">
        <f t="shared" si="3"/>
        <v>0</v>
      </c>
    </row>
    <row r="122" spans="2:6">
      <c r="B122" s="33"/>
      <c r="C122" s="33"/>
      <c r="D122" s="33"/>
      <c r="E122" s="32"/>
      <c r="F122" s="24">
        <f t="shared" si="3"/>
        <v>0</v>
      </c>
    </row>
    <row r="123" spans="2:6">
      <c r="B123" s="33"/>
      <c r="C123" s="33"/>
      <c r="D123" s="33"/>
      <c r="E123" s="32"/>
      <c r="F123" s="24">
        <f t="shared" si="3"/>
        <v>0</v>
      </c>
    </row>
    <row r="124" spans="2:6">
      <c r="B124" s="33"/>
      <c r="C124" s="33"/>
      <c r="D124" s="33"/>
      <c r="E124" s="32"/>
      <c r="F124" s="24">
        <f t="shared" ref="F124:F213" si="5">SUM(G124:AH124)</f>
        <v>0</v>
      </c>
    </row>
    <row r="125" spans="2:6">
      <c r="B125" s="33"/>
      <c r="C125" s="33"/>
      <c r="D125" s="33"/>
      <c r="E125" s="32"/>
      <c r="F125" s="24">
        <f t="shared" si="5"/>
        <v>0</v>
      </c>
    </row>
    <row r="126" spans="2:6">
      <c r="B126" s="33"/>
      <c r="C126" s="33"/>
      <c r="D126" s="33"/>
      <c r="E126" s="32"/>
      <c r="F126" s="24">
        <f t="shared" si="5"/>
        <v>0</v>
      </c>
    </row>
    <row r="127" spans="2:6">
      <c r="B127" s="33"/>
      <c r="C127" s="33"/>
      <c r="D127" s="33"/>
      <c r="E127" s="33"/>
      <c r="F127" s="24">
        <f t="shared" si="5"/>
        <v>0</v>
      </c>
    </row>
    <row r="128" spans="2:6">
      <c r="B128" s="33"/>
      <c r="C128" s="33"/>
      <c r="D128" s="33"/>
      <c r="E128" s="33"/>
      <c r="F128" s="24">
        <f t="shared" si="5"/>
        <v>0</v>
      </c>
    </row>
    <row r="129" spans="2:8">
      <c r="B129" s="33"/>
      <c r="C129" s="33"/>
      <c r="D129" s="33"/>
      <c r="E129" s="32"/>
      <c r="F129" s="24">
        <f t="shared" si="5"/>
        <v>0</v>
      </c>
    </row>
    <row r="130" spans="2:8">
      <c r="B130" s="33"/>
      <c r="C130" s="33"/>
      <c r="D130" s="33"/>
      <c r="E130" s="32"/>
      <c r="F130" s="24">
        <f t="shared" si="5"/>
        <v>0</v>
      </c>
    </row>
    <row r="131" spans="2:8">
      <c r="B131" s="33"/>
      <c r="C131" s="33"/>
      <c r="D131" s="33"/>
      <c r="E131" s="32"/>
      <c r="F131" s="24">
        <f t="shared" si="5"/>
        <v>0</v>
      </c>
    </row>
    <row r="132" spans="2:8">
      <c r="B132" s="33"/>
      <c r="C132" s="33"/>
      <c r="D132" s="33"/>
      <c r="E132" s="32"/>
      <c r="F132" s="24">
        <f t="shared" si="5"/>
        <v>0</v>
      </c>
    </row>
    <row r="133" spans="2:8">
      <c r="B133" s="33"/>
      <c r="C133" s="33"/>
      <c r="D133" s="33"/>
      <c r="E133" s="32"/>
      <c r="F133" s="24">
        <f t="shared" si="5"/>
        <v>0</v>
      </c>
    </row>
    <row r="134" spans="2:8">
      <c r="B134" s="33"/>
      <c r="C134" s="33"/>
      <c r="D134" s="33"/>
      <c r="E134" s="33"/>
      <c r="F134" s="24">
        <f t="shared" si="5"/>
        <v>0</v>
      </c>
    </row>
    <row r="135" spans="2:8">
      <c r="B135" s="33"/>
      <c r="C135" s="33"/>
      <c r="D135" s="33"/>
      <c r="E135" s="32"/>
      <c r="F135" s="24">
        <f t="shared" si="5"/>
        <v>0</v>
      </c>
    </row>
    <row r="136" spans="2:8">
      <c r="B136" s="33"/>
      <c r="C136" s="33"/>
      <c r="D136" s="33"/>
      <c r="E136" s="32"/>
      <c r="F136" s="24">
        <f t="shared" si="5"/>
        <v>0</v>
      </c>
    </row>
    <row r="137" spans="2:8">
      <c r="B137" s="33"/>
      <c r="C137" s="33"/>
      <c r="D137" s="33"/>
      <c r="E137" s="32"/>
      <c r="F137" s="24">
        <f t="shared" si="5"/>
        <v>0</v>
      </c>
    </row>
    <row r="138" spans="2:8">
      <c r="B138" s="33"/>
      <c r="C138" s="33"/>
      <c r="D138" s="33"/>
      <c r="E138" s="33"/>
      <c r="F138" s="24">
        <f t="shared" si="5"/>
        <v>0</v>
      </c>
    </row>
    <row r="139" spans="2:8">
      <c r="B139" s="33"/>
      <c r="C139" s="33"/>
      <c r="D139" s="33"/>
      <c r="E139" s="32"/>
      <c r="F139" s="24">
        <f t="shared" si="5"/>
        <v>0</v>
      </c>
    </row>
    <row r="140" spans="2:8">
      <c r="B140" s="33"/>
      <c r="C140" s="33"/>
      <c r="D140" s="33"/>
      <c r="E140" s="32"/>
      <c r="F140" s="24">
        <f t="shared" si="5"/>
        <v>0</v>
      </c>
    </row>
    <row r="141" spans="2:8">
      <c r="B141" s="33"/>
      <c r="C141" s="33"/>
      <c r="D141" s="33"/>
      <c r="E141" s="32"/>
      <c r="F141" s="24">
        <f t="shared" si="5"/>
        <v>0</v>
      </c>
      <c r="H141" s="25"/>
    </row>
    <row r="142" spans="2:8">
      <c r="B142" s="33"/>
      <c r="C142" s="33"/>
      <c r="D142" s="33"/>
      <c r="E142" s="33"/>
      <c r="F142" s="24">
        <f t="shared" si="5"/>
        <v>0</v>
      </c>
      <c r="H142" s="25"/>
    </row>
    <row r="143" spans="2:8">
      <c r="B143" s="33"/>
      <c r="C143" s="33"/>
      <c r="D143" s="33"/>
      <c r="E143" s="33"/>
      <c r="F143" s="24">
        <f t="shared" si="5"/>
        <v>0</v>
      </c>
      <c r="H143" s="25"/>
    </row>
    <row r="144" spans="2:8">
      <c r="B144" s="33"/>
      <c r="C144" s="33"/>
      <c r="D144" s="33"/>
      <c r="E144" s="33"/>
      <c r="F144" s="24">
        <f t="shared" si="5"/>
        <v>0</v>
      </c>
      <c r="H144" s="25"/>
    </row>
    <row r="145" spans="2:8">
      <c r="B145" s="33"/>
      <c r="C145" s="33"/>
      <c r="D145" s="33"/>
      <c r="E145" s="33"/>
      <c r="F145" s="24">
        <f t="shared" si="5"/>
        <v>0</v>
      </c>
      <c r="H145" s="25"/>
    </row>
    <row r="146" spans="2:8">
      <c r="B146" s="33"/>
      <c r="C146" s="33"/>
      <c r="D146" s="33"/>
      <c r="E146" s="32"/>
      <c r="F146" s="24">
        <f t="shared" si="5"/>
        <v>0</v>
      </c>
      <c r="H146" s="25"/>
    </row>
    <row r="147" spans="2:8">
      <c r="B147" s="33"/>
      <c r="C147" s="33"/>
      <c r="D147" s="33"/>
      <c r="E147" s="32"/>
      <c r="F147" s="24">
        <f t="shared" si="5"/>
        <v>0</v>
      </c>
      <c r="H147" s="25"/>
    </row>
    <row r="148" spans="2:8">
      <c r="B148" s="33"/>
      <c r="C148" s="33"/>
      <c r="D148" s="33"/>
      <c r="E148" s="32"/>
      <c r="F148" s="24">
        <f t="shared" si="5"/>
        <v>0</v>
      </c>
      <c r="H148" s="25"/>
    </row>
    <row r="149" spans="2:8">
      <c r="B149" s="33"/>
      <c r="C149" s="33"/>
      <c r="D149" s="33"/>
      <c r="E149" s="33"/>
      <c r="F149" s="24">
        <f t="shared" si="5"/>
        <v>0</v>
      </c>
      <c r="H149" s="25"/>
    </row>
    <row r="151" spans="2:8">
      <c r="B151" s="33"/>
      <c r="C151" s="33"/>
      <c r="D151" s="33"/>
      <c r="E151" s="32"/>
      <c r="F151" s="24">
        <f t="shared" si="5"/>
        <v>0</v>
      </c>
      <c r="H151" s="25"/>
    </row>
    <row r="155" spans="2:8">
      <c r="B155" s="33"/>
      <c r="C155" s="33"/>
      <c r="D155" s="33"/>
      <c r="E155" s="32"/>
      <c r="F155" s="24">
        <f t="shared" si="5"/>
        <v>0</v>
      </c>
    </row>
    <row r="156" spans="2:8">
      <c r="B156" s="33"/>
      <c r="C156" s="33"/>
      <c r="D156" s="33"/>
      <c r="E156" s="33"/>
      <c r="F156" s="24">
        <f t="shared" si="5"/>
        <v>0</v>
      </c>
    </row>
    <row r="157" spans="2:8">
      <c r="B157" s="33"/>
      <c r="C157" s="33"/>
      <c r="D157" s="33"/>
      <c r="E157" s="33"/>
      <c r="F157" s="24">
        <f t="shared" si="5"/>
        <v>0</v>
      </c>
    </row>
    <row r="158" spans="2:8">
      <c r="B158" s="33"/>
      <c r="C158" s="33"/>
      <c r="D158" s="33"/>
      <c r="E158" s="33"/>
      <c r="F158" s="24">
        <f t="shared" si="5"/>
        <v>0</v>
      </c>
    </row>
    <row r="159" spans="2:8">
      <c r="B159" s="33"/>
      <c r="C159" s="33"/>
      <c r="D159" s="33"/>
      <c r="E159" s="33"/>
      <c r="F159" s="24">
        <f t="shared" si="5"/>
        <v>0</v>
      </c>
    </row>
    <row r="160" spans="2:8">
      <c r="B160" s="33"/>
      <c r="C160" s="33"/>
      <c r="D160" s="33"/>
      <c r="E160" s="33"/>
      <c r="F160" s="24">
        <f t="shared" si="5"/>
        <v>0</v>
      </c>
    </row>
    <row r="161" spans="2:6">
      <c r="B161" s="33"/>
      <c r="C161" s="33"/>
      <c r="D161" s="33"/>
      <c r="E161" s="33"/>
      <c r="F161" s="24">
        <f t="shared" si="5"/>
        <v>0</v>
      </c>
    </row>
    <row r="162" spans="2:6">
      <c r="B162" s="33"/>
      <c r="C162" s="33"/>
      <c r="D162" s="33"/>
      <c r="E162" s="33"/>
      <c r="F162" s="24">
        <f t="shared" si="5"/>
        <v>0</v>
      </c>
    </row>
    <row r="163" spans="2:6">
      <c r="B163" s="33"/>
      <c r="C163" s="33"/>
      <c r="D163" s="33"/>
      <c r="E163" s="33"/>
      <c r="F163" s="24">
        <f t="shared" si="5"/>
        <v>0</v>
      </c>
    </row>
    <row r="164" spans="2:6">
      <c r="B164" s="33"/>
      <c r="C164" s="33"/>
      <c r="D164" s="33"/>
      <c r="E164" s="33"/>
      <c r="F164" s="24">
        <f t="shared" si="5"/>
        <v>0</v>
      </c>
    </row>
    <row r="165" spans="2:6">
      <c r="B165" s="33"/>
      <c r="C165" s="33"/>
      <c r="D165" s="33"/>
      <c r="E165" s="33"/>
      <c r="F165" s="24">
        <f t="shared" si="5"/>
        <v>0</v>
      </c>
    </row>
    <row r="166" spans="2:6">
      <c r="B166" s="33"/>
      <c r="C166" s="33"/>
      <c r="D166" s="33"/>
      <c r="E166" s="33"/>
      <c r="F166" s="24">
        <f t="shared" si="5"/>
        <v>0</v>
      </c>
    </row>
    <row r="167" spans="2:6">
      <c r="B167" s="33"/>
      <c r="C167" s="33"/>
      <c r="D167" s="33"/>
      <c r="E167" s="33"/>
      <c r="F167" s="24">
        <f t="shared" si="5"/>
        <v>0</v>
      </c>
    </row>
    <row r="168" spans="2:6">
      <c r="B168" s="33"/>
      <c r="C168" s="33"/>
      <c r="D168" s="33"/>
      <c r="E168" s="33"/>
      <c r="F168" s="24">
        <f t="shared" si="5"/>
        <v>0</v>
      </c>
    </row>
    <row r="169" spans="2:6">
      <c r="B169" s="33"/>
      <c r="C169" s="33"/>
      <c r="D169" s="33"/>
      <c r="E169" s="33"/>
      <c r="F169" s="24">
        <f t="shared" si="5"/>
        <v>0</v>
      </c>
    </row>
    <row r="170" spans="2:6">
      <c r="B170" s="33"/>
      <c r="C170" s="33"/>
      <c r="D170" s="33"/>
      <c r="E170" s="33"/>
      <c r="F170" s="24">
        <f t="shared" si="5"/>
        <v>0</v>
      </c>
    </row>
    <row r="171" spans="2:6">
      <c r="B171" s="33"/>
      <c r="C171" s="33"/>
      <c r="D171" s="33"/>
      <c r="E171" s="33"/>
      <c r="F171" s="24">
        <f t="shared" si="5"/>
        <v>0</v>
      </c>
    </row>
    <row r="172" spans="2:6">
      <c r="F172" s="24">
        <f t="shared" si="5"/>
        <v>0</v>
      </c>
    </row>
    <row r="173" spans="2:6">
      <c r="F173" s="24">
        <f t="shared" si="5"/>
        <v>0</v>
      </c>
    </row>
    <row r="174" spans="2:6">
      <c r="F174" s="24">
        <f t="shared" si="5"/>
        <v>0</v>
      </c>
    </row>
    <row r="175" spans="2:6">
      <c r="F175" s="24">
        <f t="shared" si="5"/>
        <v>0</v>
      </c>
    </row>
    <row r="176" spans="2:6">
      <c r="F176" s="24">
        <f t="shared" si="5"/>
        <v>0</v>
      </c>
    </row>
    <row r="177" spans="6:6">
      <c r="F177" s="24">
        <f t="shared" si="5"/>
        <v>0</v>
      </c>
    </row>
    <row r="178" spans="6:6">
      <c r="F178" s="24">
        <f t="shared" si="5"/>
        <v>0</v>
      </c>
    </row>
    <row r="179" spans="6:6">
      <c r="F179" s="24">
        <f t="shared" si="5"/>
        <v>0</v>
      </c>
    </row>
    <row r="180" spans="6:6">
      <c r="F180" s="24">
        <f t="shared" si="5"/>
        <v>0</v>
      </c>
    </row>
    <row r="181" spans="6:6">
      <c r="F181" s="24">
        <f t="shared" si="5"/>
        <v>0</v>
      </c>
    </row>
    <row r="182" spans="6:6">
      <c r="F182" s="24">
        <f t="shared" si="5"/>
        <v>0</v>
      </c>
    </row>
    <row r="183" spans="6:6">
      <c r="F183" s="24">
        <f t="shared" si="5"/>
        <v>0</v>
      </c>
    </row>
    <row r="184" spans="6:6">
      <c r="F184" s="24">
        <f t="shared" si="5"/>
        <v>0</v>
      </c>
    </row>
    <row r="185" spans="6:6">
      <c r="F185" s="24">
        <f t="shared" si="5"/>
        <v>0</v>
      </c>
    </row>
    <row r="186" spans="6:6">
      <c r="F186" s="24">
        <f t="shared" si="5"/>
        <v>0</v>
      </c>
    </row>
    <row r="187" spans="6:6">
      <c r="F187" s="24">
        <f t="shared" si="5"/>
        <v>0</v>
      </c>
    </row>
    <row r="188" spans="6:6">
      <c r="F188" s="24">
        <f t="shared" si="5"/>
        <v>0</v>
      </c>
    </row>
    <row r="189" spans="6:6">
      <c r="F189" s="24">
        <f t="shared" si="5"/>
        <v>0</v>
      </c>
    </row>
    <row r="190" spans="6:6">
      <c r="F190" s="24">
        <f t="shared" si="5"/>
        <v>0</v>
      </c>
    </row>
    <row r="191" spans="6:6">
      <c r="F191" s="24">
        <f t="shared" si="5"/>
        <v>0</v>
      </c>
    </row>
    <row r="192" spans="6:6">
      <c r="F192" s="24">
        <f t="shared" si="5"/>
        <v>0</v>
      </c>
    </row>
    <row r="193" spans="6:6">
      <c r="F193" s="24">
        <f t="shared" si="5"/>
        <v>0</v>
      </c>
    </row>
    <row r="194" spans="6:6">
      <c r="F194" s="24">
        <f t="shared" si="5"/>
        <v>0</v>
      </c>
    </row>
    <row r="195" spans="6:6">
      <c r="F195" s="24">
        <f t="shared" si="5"/>
        <v>0</v>
      </c>
    </row>
    <row r="196" spans="6:6">
      <c r="F196" s="24">
        <f t="shared" si="5"/>
        <v>0</v>
      </c>
    </row>
    <row r="197" spans="6:6">
      <c r="F197" s="24">
        <f t="shared" si="5"/>
        <v>0</v>
      </c>
    </row>
    <row r="198" spans="6:6">
      <c r="F198" s="24">
        <f t="shared" si="5"/>
        <v>0</v>
      </c>
    </row>
    <row r="199" spans="6:6">
      <c r="F199" s="24">
        <f t="shared" si="5"/>
        <v>0</v>
      </c>
    </row>
    <row r="200" spans="6:6">
      <c r="F200" s="24">
        <f t="shared" si="5"/>
        <v>0</v>
      </c>
    </row>
    <row r="201" spans="6:6">
      <c r="F201" s="24">
        <f t="shared" si="5"/>
        <v>0</v>
      </c>
    </row>
    <row r="202" spans="6:6">
      <c r="F202" s="24">
        <f t="shared" si="5"/>
        <v>0</v>
      </c>
    </row>
    <row r="203" spans="6:6">
      <c r="F203" s="24">
        <f t="shared" si="5"/>
        <v>0</v>
      </c>
    </row>
    <row r="204" spans="6:6">
      <c r="F204" s="24">
        <f t="shared" si="5"/>
        <v>0</v>
      </c>
    </row>
    <row r="205" spans="6:6">
      <c r="F205" s="24">
        <f t="shared" si="5"/>
        <v>0</v>
      </c>
    </row>
    <row r="206" spans="6:6">
      <c r="F206" s="24">
        <f t="shared" si="5"/>
        <v>0</v>
      </c>
    </row>
    <row r="207" spans="6:6">
      <c r="F207" s="24">
        <f t="shared" si="5"/>
        <v>0</v>
      </c>
    </row>
    <row r="208" spans="6:6">
      <c r="F208" s="24">
        <f t="shared" si="5"/>
        <v>0</v>
      </c>
    </row>
    <row r="209" spans="6:6">
      <c r="F209" s="24">
        <f t="shared" si="5"/>
        <v>0</v>
      </c>
    </row>
    <row r="210" spans="6:6">
      <c r="F210" s="24">
        <f t="shared" si="5"/>
        <v>0</v>
      </c>
    </row>
    <row r="211" spans="6:6">
      <c r="F211" s="24">
        <f t="shared" si="5"/>
        <v>0</v>
      </c>
    </row>
    <row r="212" spans="6:6">
      <c r="F212" s="24">
        <f t="shared" si="5"/>
        <v>0</v>
      </c>
    </row>
    <row r="213" spans="6:6">
      <c r="F213" s="24">
        <f t="shared" si="5"/>
        <v>0</v>
      </c>
    </row>
    <row r="214" spans="6:6">
      <c r="F214" s="24">
        <f t="shared" ref="F214:F277" si="6">SUM(G214:AH214)</f>
        <v>0</v>
      </c>
    </row>
    <row r="215" spans="6:6">
      <c r="F215" s="24">
        <f t="shared" si="6"/>
        <v>0</v>
      </c>
    </row>
    <row r="216" spans="6:6">
      <c r="F216" s="24">
        <f t="shared" si="6"/>
        <v>0</v>
      </c>
    </row>
    <row r="217" spans="6:6">
      <c r="F217" s="24">
        <f t="shared" si="6"/>
        <v>0</v>
      </c>
    </row>
    <row r="218" spans="6:6">
      <c r="F218" s="24">
        <f t="shared" si="6"/>
        <v>0</v>
      </c>
    </row>
    <row r="219" spans="6:6">
      <c r="F219" s="24">
        <f t="shared" si="6"/>
        <v>0</v>
      </c>
    </row>
    <row r="220" spans="6:6">
      <c r="F220" s="24">
        <f t="shared" si="6"/>
        <v>0</v>
      </c>
    </row>
    <row r="221" spans="6:6">
      <c r="F221" s="24">
        <f t="shared" si="6"/>
        <v>0</v>
      </c>
    </row>
    <row r="222" spans="6:6">
      <c r="F222" s="24">
        <f t="shared" si="6"/>
        <v>0</v>
      </c>
    </row>
    <row r="223" spans="6:6">
      <c r="F223" s="24">
        <f t="shared" si="6"/>
        <v>0</v>
      </c>
    </row>
    <row r="224" spans="6:6">
      <c r="F224" s="24">
        <f t="shared" si="6"/>
        <v>0</v>
      </c>
    </row>
    <row r="225" spans="6:6">
      <c r="F225" s="24">
        <f t="shared" si="6"/>
        <v>0</v>
      </c>
    </row>
    <row r="226" spans="6:6">
      <c r="F226" s="24">
        <f t="shared" si="6"/>
        <v>0</v>
      </c>
    </row>
    <row r="227" spans="6:6">
      <c r="F227" s="24">
        <f t="shared" si="6"/>
        <v>0</v>
      </c>
    </row>
    <row r="228" spans="6:6">
      <c r="F228" s="24">
        <f t="shared" si="6"/>
        <v>0</v>
      </c>
    </row>
    <row r="229" spans="6:6">
      <c r="F229" s="24">
        <f t="shared" si="6"/>
        <v>0</v>
      </c>
    </row>
    <row r="230" spans="6:6">
      <c r="F230" s="24">
        <f t="shared" si="6"/>
        <v>0</v>
      </c>
    </row>
    <row r="231" spans="6:6">
      <c r="F231" s="24">
        <f t="shared" si="6"/>
        <v>0</v>
      </c>
    </row>
    <row r="232" spans="6:6">
      <c r="F232" s="24">
        <f t="shared" si="6"/>
        <v>0</v>
      </c>
    </row>
    <row r="233" spans="6:6">
      <c r="F233" s="24">
        <f t="shared" si="6"/>
        <v>0</v>
      </c>
    </row>
    <row r="234" spans="6:6">
      <c r="F234" s="24">
        <f t="shared" si="6"/>
        <v>0</v>
      </c>
    </row>
    <row r="235" spans="6:6">
      <c r="F235" s="24">
        <f t="shared" si="6"/>
        <v>0</v>
      </c>
    </row>
    <row r="236" spans="6:6">
      <c r="F236" s="24">
        <f t="shared" si="6"/>
        <v>0</v>
      </c>
    </row>
    <row r="237" spans="6:6">
      <c r="F237" s="24">
        <f t="shared" si="6"/>
        <v>0</v>
      </c>
    </row>
    <row r="238" spans="6:6">
      <c r="F238" s="24">
        <f t="shared" si="6"/>
        <v>0</v>
      </c>
    </row>
    <row r="239" spans="6:6">
      <c r="F239" s="24">
        <f t="shared" si="6"/>
        <v>0</v>
      </c>
    </row>
    <row r="240" spans="6:6">
      <c r="F240" s="24">
        <f t="shared" si="6"/>
        <v>0</v>
      </c>
    </row>
    <row r="241" spans="6:6">
      <c r="F241" s="24">
        <f t="shared" si="6"/>
        <v>0</v>
      </c>
    </row>
    <row r="242" spans="6:6">
      <c r="F242" s="24">
        <f t="shared" si="6"/>
        <v>0</v>
      </c>
    </row>
    <row r="243" spans="6:6">
      <c r="F243" s="24">
        <f t="shared" si="6"/>
        <v>0</v>
      </c>
    </row>
    <row r="244" spans="6:6">
      <c r="F244" s="24">
        <f t="shared" si="6"/>
        <v>0</v>
      </c>
    </row>
    <row r="245" spans="6:6">
      <c r="F245" s="24">
        <f t="shared" si="6"/>
        <v>0</v>
      </c>
    </row>
    <row r="246" spans="6:6">
      <c r="F246" s="24">
        <f t="shared" si="6"/>
        <v>0</v>
      </c>
    </row>
    <row r="247" spans="6:6">
      <c r="F247" s="24">
        <f t="shared" si="6"/>
        <v>0</v>
      </c>
    </row>
    <row r="248" spans="6:6">
      <c r="F248" s="24">
        <f t="shared" si="6"/>
        <v>0</v>
      </c>
    </row>
    <row r="249" spans="6:6">
      <c r="F249" s="24">
        <f t="shared" si="6"/>
        <v>0</v>
      </c>
    </row>
    <row r="250" spans="6:6">
      <c r="F250" s="24">
        <f t="shared" si="6"/>
        <v>0</v>
      </c>
    </row>
    <row r="251" spans="6:6">
      <c r="F251" s="24">
        <f t="shared" si="6"/>
        <v>0</v>
      </c>
    </row>
    <row r="252" spans="6:6">
      <c r="F252" s="24">
        <f t="shared" si="6"/>
        <v>0</v>
      </c>
    </row>
    <row r="253" spans="6:6">
      <c r="F253" s="24">
        <f t="shared" si="6"/>
        <v>0</v>
      </c>
    </row>
    <row r="254" spans="6:6">
      <c r="F254" s="24">
        <f t="shared" si="6"/>
        <v>0</v>
      </c>
    </row>
    <row r="255" spans="6:6">
      <c r="F255" s="24">
        <f t="shared" si="6"/>
        <v>0</v>
      </c>
    </row>
    <row r="256" spans="6:6">
      <c r="F256" s="24">
        <f t="shared" si="6"/>
        <v>0</v>
      </c>
    </row>
    <row r="257" spans="6:6">
      <c r="F257" s="24">
        <f t="shared" si="6"/>
        <v>0</v>
      </c>
    </row>
    <row r="258" spans="6:6">
      <c r="F258" s="24">
        <f t="shared" si="6"/>
        <v>0</v>
      </c>
    </row>
    <row r="259" spans="6:6">
      <c r="F259" s="24">
        <f t="shared" si="6"/>
        <v>0</v>
      </c>
    </row>
    <row r="260" spans="6:6">
      <c r="F260" s="24">
        <f t="shared" si="6"/>
        <v>0</v>
      </c>
    </row>
    <row r="261" spans="6:6">
      <c r="F261" s="24">
        <f t="shared" si="6"/>
        <v>0</v>
      </c>
    </row>
    <row r="262" spans="6:6">
      <c r="F262" s="24">
        <f t="shared" si="6"/>
        <v>0</v>
      </c>
    </row>
    <row r="263" spans="6:6">
      <c r="F263" s="24">
        <f t="shared" si="6"/>
        <v>0</v>
      </c>
    </row>
    <row r="264" spans="6:6">
      <c r="F264" s="24">
        <f t="shared" si="6"/>
        <v>0</v>
      </c>
    </row>
    <row r="265" spans="6:6">
      <c r="F265" s="24">
        <f t="shared" si="6"/>
        <v>0</v>
      </c>
    </row>
    <row r="266" spans="6:6">
      <c r="F266" s="24">
        <f t="shared" si="6"/>
        <v>0</v>
      </c>
    </row>
    <row r="267" spans="6:6">
      <c r="F267" s="24">
        <f t="shared" si="6"/>
        <v>0</v>
      </c>
    </row>
    <row r="268" spans="6:6">
      <c r="F268" s="24">
        <f t="shared" si="6"/>
        <v>0</v>
      </c>
    </row>
    <row r="269" spans="6:6">
      <c r="F269" s="24">
        <f t="shared" si="6"/>
        <v>0</v>
      </c>
    </row>
    <row r="270" spans="6:6">
      <c r="F270" s="24">
        <f t="shared" si="6"/>
        <v>0</v>
      </c>
    </row>
    <row r="271" spans="6:6">
      <c r="F271" s="24">
        <f t="shared" si="6"/>
        <v>0</v>
      </c>
    </row>
    <row r="272" spans="6:6">
      <c r="F272" s="24">
        <f t="shared" si="6"/>
        <v>0</v>
      </c>
    </row>
    <row r="273" spans="6:6">
      <c r="F273" s="24">
        <f t="shared" si="6"/>
        <v>0</v>
      </c>
    </row>
    <row r="274" spans="6:6">
      <c r="F274" s="24">
        <f t="shared" si="6"/>
        <v>0</v>
      </c>
    </row>
    <row r="275" spans="6:6">
      <c r="F275" s="24">
        <f t="shared" si="6"/>
        <v>0</v>
      </c>
    </row>
    <row r="276" spans="6:6">
      <c r="F276" s="24">
        <f t="shared" si="6"/>
        <v>0</v>
      </c>
    </row>
    <row r="277" spans="6:6">
      <c r="F277" s="24">
        <f t="shared" si="6"/>
        <v>0</v>
      </c>
    </row>
    <row r="278" spans="6:6">
      <c r="F278" s="24">
        <f t="shared" ref="F278:F341" si="7">SUM(G278:AH278)</f>
        <v>0</v>
      </c>
    </row>
    <row r="279" spans="6:6">
      <c r="F279" s="24">
        <f t="shared" si="7"/>
        <v>0</v>
      </c>
    </row>
    <row r="280" spans="6:6">
      <c r="F280" s="24">
        <f t="shared" si="7"/>
        <v>0</v>
      </c>
    </row>
    <row r="281" spans="6:6">
      <c r="F281" s="24">
        <f t="shared" si="7"/>
        <v>0</v>
      </c>
    </row>
    <row r="282" spans="6:6">
      <c r="F282" s="24">
        <f t="shared" si="7"/>
        <v>0</v>
      </c>
    </row>
    <row r="283" spans="6:6">
      <c r="F283" s="24">
        <f t="shared" si="7"/>
        <v>0</v>
      </c>
    </row>
    <row r="284" spans="6:6">
      <c r="F284" s="24">
        <f t="shared" si="7"/>
        <v>0</v>
      </c>
    </row>
    <row r="285" spans="6:6">
      <c r="F285" s="24">
        <f t="shared" si="7"/>
        <v>0</v>
      </c>
    </row>
    <row r="286" spans="6:6">
      <c r="F286" s="24">
        <f t="shared" si="7"/>
        <v>0</v>
      </c>
    </row>
    <row r="287" spans="6:6">
      <c r="F287" s="24">
        <f t="shared" si="7"/>
        <v>0</v>
      </c>
    </row>
    <row r="288" spans="6:6">
      <c r="F288" s="24">
        <f t="shared" si="7"/>
        <v>0</v>
      </c>
    </row>
    <row r="289" spans="6:6">
      <c r="F289" s="24">
        <f t="shared" si="7"/>
        <v>0</v>
      </c>
    </row>
    <row r="290" spans="6:6">
      <c r="F290" s="24">
        <f t="shared" si="7"/>
        <v>0</v>
      </c>
    </row>
    <row r="291" spans="6:6">
      <c r="F291" s="24">
        <f t="shared" si="7"/>
        <v>0</v>
      </c>
    </row>
    <row r="292" spans="6:6">
      <c r="F292" s="24">
        <f t="shared" si="7"/>
        <v>0</v>
      </c>
    </row>
    <row r="293" spans="6:6">
      <c r="F293" s="24">
        <f t="shared" si="7"/>
        <v>0</v>
      </c>
    </row>
    <row r="294" spans="6:6">
      <c r="F294" s="24">
        <f t="shared" si="7"/>
        <v>0</v>
      </c>
    </row>
    <row r="295" spans="6:6">
      <c r="F295" s="24">
        <f t="shared" si="7"/>
        <v>0</v>
      </c>
    </row>
    <row r="296" spans="6:6">
      <c r="F296" s="24">
        <f t="shared" si="7"/>
        <v>0</v>
      </c>
    </row>
    <row r="297" spans="6:6">
      <c r="F297" s="24">
        <f t="shared" si="7"/>
        <v>0</v>
      </c>
    </row>
    <row r="298" spans="6:6">
      <c r="F298" s="24">
        <f t="shared" si="7"/>
        <v>0</v>
      </c>
    </row>
    <row r="299" spans="6:6">
      <c r="F299" s="24">
        <f t="shared" si="7"/>
        <v>0</v>
      </c>
    </row>
    <row r="300" spans="6:6">
      <c r="F300" s="24">
        <f t="shared" si="7"/>
        <v>0</v>
      </c>
    </row>
    <row r="301" spans="6:6">
      <c r="F301" s="24">
        <f t="shared" si="7"/>
        <v>0</v>
      </c>
    </row>
    <row r="302" spans="6:6">
      <c r="F302" s="24">
        <f t="shared" si="7"/>
        <v>0</v>
      </c>
    </row>
    <row r="303" spans="6:6">
      <c r="F303" s="24">
        <f t="shared" si="7"/>
        <v>0</v>
      </c>
    </row>
    <row r="304" spans="6:6">
      <c r="F304" s="24">
        <f t="shared" si="7"/>
        <v>0</v>
      </c>
    </row>
    <row r="305" spans="6:6">
      <c r="F305" s="24">
        <f t="shared" si="7"/>
        <v>0</v>
      </c>
    </row>
    <row r="306" spans="6:6">
      <c r="F306" s="24">
        <f t="shared" si="7"/>
        <v>0</v>
      </c>
    </row>
    <row r="307" spans="6:6">
      <c r="F307" s="24">
        <f t="shared" si="7"/>
        <v>0</v>
      </c>
    </row>
    <row r="308" spans="6:6">
      <c r="F308" s="24">
        <f t="shared" si="7"/>
        <v>0</v>
      </c>
    </row>
    <row r="309" spans="6:6">
      <c r="F309" s="24">
        <f t="shared" si="7"/>
        <v>0</v>
      </c>
    </row>
    <row r="310" spans="6:6">
      <c r="F310" s="24">
        <f t="shared" si="7"/>
        <v>0</v>
      </c>
    </row>
    <row r="311" spans="6:6">
      <c r="F311" s="24">
        <f t="shared" si="7"/>
        <v>0</v>
      </c>
    </row>
    <row r="312" spans="6:6">
      <c r="F312" s="24">
        <f t="shared" si="7"/>
        <v>0</v>
      </c>
    </row>
    <row r="313" spans="6:6">
      <c r="F313" s="24">
        <f t="shared" si="7"/>
        <v>0</v>
      </c>
    </row>
    <row r="314" spans="6:6">
      <c r="F314" s="24">
        <f t="shared" si="7"/>
        <v>0</v>
      </c>
    </row>
    <row r="315" spans="6:6">
      <c r="F315" s="24">
        <f t="shared" si="7"/>
        <v>0</v>
      </c>
    </row>
    <row r="316" spans="6:6">
      <c r="F316" s="24">
        <f t="shared" si="7"/>
        <v>0</v>
      </c>
    </row>
    <row r="317" spans="6:6">
      <c r="F317" s="24">
        <f t="shared" si="7"/>
        <v>0</v>
      </c>
    </row>
    <row r="318" spans="6:6">
      <c r="F318" s="24">
        <f t="shared" si="7"/>
        <v>0</v>
      </c>
    </row>
    <row r="319" spans="6:6">
      <c r="F319" s="24">
        <f t="shared" si="7"/>
        <v>0</v>
      </c>
    </row>
    <row r="320" spans="6:6">
      <c r="F320" s="24">
        <f t="shared" si="7"/>
        <v>0</v>
      </c>
    </row>
    <row r="321" spans="6:6">
      <c r="F321" s="24">
        <f t="shared" si="7"/>
        <v>0</v>
      </c>
    </row>
    <row r="322" spans="6:6">
      <c r="F322" s="24">
        <f t="shared" si="7"/>
        <v>0</v>
      </c>
    </row>
    <row r="323" spans="6:6">
      <c r="F323" s="24">
        <f t="shared" si="7"/>
        <v>0</v>
      </c>
    </row>
    <row r="324" spans="6:6">
      <c r="F324" s="24">
        <f t="shared" si="7"/>
        <v>0</v>
      </c>
    </row>
    <row r="325" spans="6:6">
      <c r="F325" s="24">
        <f t="shared" si="7"/>
        <v>0</v>
      </c>
    </row>
    <row r="326" spans="6:6">
      <c r="F326" s="24">
        <f t="shared" si="7"/>
        <v>0</v>
      </c>
    </row>
    <row r="327" spans="6:6">
      <c r="F327" s="24">
        <f t="shared" si="7"/>
        <v>0</v>
      </c>
    </row>
    <row r="328" spans="6:6">
      <c r="F328" s="24">
        <f t="shared" si="7"/>
        <v>0</v>
      </c>
    </row>
    <row r="329" spans="6:6">
      <c r="F329" s="24">
        <f t="shared" si="7"/>
        <v>0</v>
      </c>
    </row>
    <row r="330" spans="6:6">
      <c r="F330" s="24">
        <f t="shared" si="7"/>
        <v>0</v>
      </c>
    </row>
    <row r="331" spans="6:6">
      <c r="F331" s="24">
        <f t="shared" si="7"/>
        <v>0</v>
      </c>
    </row>
    <row r="332" spans="6:6">
      <c r="F332" s="24">
        <f t="shared" si="7"/>
        <v>0</v>
      </c>
    </row>
    <row r="333" spans="6:6">
      <c r="F333" s="24">
        <f t="shared" si="7"/>
        <v>0</v>
      </c>
    </row>
    <row r="334" spans="6:6">
      <c r="F334" s="24">
        <f t="shared" si="7"/>
        <v>0</v>
      </c>
    </row>
    <row r="335" spans="6:6">
      <c r="F335" s="24">
        <f t="shared" si="7"/>
        <v>0</v>
      </c>
    </row>
    <row r="336" spans="6:6">
      <c r="F336" s="24">
        <f t="shared" si="7"/>
        <v>0</v>
      </c>
    </row>
    <row r="337" spans="6:6">
      <c r="F337" s="24">
        <f t="shared" si="7"/>
        <v>0</v>
      </c>
    </row>
    <row r="338" spans="6:6">
      <c r="F338" s="24">
        <f t="shared" si="7"/>
        <v>0</v>
      </c>
    </row>
    <row r="339" spans="6:6">
      <c r="F339" s="24">
        <f t="shared" si="7"/>
        <v>0</v>
      </c>
    </row>
    <row r="340" spans="6:6">
      <c r="F340" s="24">
        <f t="shared" si="7"/>
        <v>0</v>
      </c>
    </row>
    <row r="341" spans="6:6">
      <c r="F341" s="24">
        <f t="shared" si="7"/>
        <v>0</v>
      </c>
    </row>
    <row r="342" spans="6:6">
      <c r="F342" s="24">
        <f t="shared" ref="F342" si="8">SUM(G342:AH342)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2"/>
  <sheetViews>
    <sheetView workbookViewId="0">
      <pane ySplit="7" topLeftCell="A8" activePane="bottomLeft" state="frozen"/>
      <selection pane="bottomLeft" activeCell="A9" sqref="A9"/>
    </sheetView>
  </sheetViews>
  <sheetFormatPr defaultRowHeight="15"/>
  <cols>
    <col min="1" max="1" width="93.42578125" customWidth="1"/>
    <col min="2" max="2" width="5.5703125" style="23" customWidth="1"/>
    <col min="3" max="3" width="4.7109375" customWidth="1"/>
  </cols>
  <sheetData>
    <row r="1" spans="1:3" ht="14.25" customHeight="1">
      <c r="A1" s="21" t="s">
        <v>23</v>
      </c>
    </row>
    <row r="2" spans="1:3" ht="14.25" customHeight="1">
      <c r="A2" s="21" t="s">
        <v>24</v>
      </c>
    </row>
    <row r="3" spans="1:3" ht="14.25" customHeight="1">
      <c r="A3" s="21" t="s">
        <v>25</v>
      </c>
    </row>
    <row r="4" spans="1:3" ht="14.25" customHeight="1">
      <c r="A4" s="21" t="s">
        <v>26</v>
      </c>
    </row>
    <row r="5" spans="1:3" ht="14.25" customHeight="1">
      <c r="A5" s="21" t="s">
        <v>27</v>
      </c>
    </row>
    <row r="6" spans="1:3" ht="14.25" customHeight="1">
      <c r="A6" s="22" t="s">
        <v>28</v>
      </c>
    </row>
    <row r="7" spans="1:3">
      <c r="A7" s="20" t="s">
        <v>29</v>
      </c>
    </row>
    <row r="8" spans="1:3">
      <c r="A8" s="1" t="s">
        <v>171</v>
      </c>
      <c r="B8" s="23" t="s">
        <v>169</v>
      </c>
    </row>
    <row r="10" spans="1:3">
      <c r="A10" s="2" t="s">
        <v>30</v>
      </c>
      <c r="B10" s="23">
        <v>54</v>
      </c>
      <c r="C10" s="23"/>
    </row>
    <row r="11" spans="1:3">
      <c r="A11" s="2" t="s">
        <v>31</v>
      </c>
      <c r="B11" s="23">
        <v>52</v>
      </c>
    </row>
    <row r="12" spans="1:3">
      <c r="A12" s="2" t="s">
        <v>32</v>
      </c>
      <c r="B12" s="23">
        <v>51</v>
      </c>
    </row>
    <row r="13" spans="1:3">
      <c r="A13" s="2" t="s">
        <v>33</v>
      </c>
      <c r="B13" s="23">
        <v>50</v>
      </c>
    </row>
    <row r="14" spans="1:3">
      <c r="A14" s="2" t="s">
        <v>34</v>
      </c>
      <c r="B14" s="23">
        <v>49</v>
      </c>
    </row>
    <row r="15" spans="1:3">
      <c r="A15" s="2" t="s">
        <v>35</v>
      </c>
      <c r="B15" s="23">
        <v>48</v>
      </c>
    </row>
    <row r="16" spans="1:3">
      <c r="A16" s="2" t="s">
        <v>36</v>
      </c>
      <c r="B16" s="23">
        <v>47</v>
      </c>
    </row>
    <row r="17" spans="1:2">
      <c r="A17" s="2" t="s">
        <v>37</v>
      </c>
      <c r="B17" s="23">
        <v>46</v>
      </c>
    </row>
    <row r="18" spans="1:2">
      <c r="A18" s="2" t="s">
        <v>38</v>
      </c>
    </row>
    <row r="19" spans="1:2">
      <c r="A19" s="2" t="s">
        <v>39</v>
      </c>
      <c r="B19" s="23">
        <v>44</v>
      </c>
    </row>
    <row r="20" spans="1:2">
      <c r="A20" s="2" t="s">
        <v>40</v>
      </c>
      <c r="B20" s="23">
        <v>43</v>
      </c>
    </row>
    <row r="21" spans="1:2">
      <c r="A21" s="2" t="s">
        <v>41</v>
      </c>
    </row>
    <row r="22" spans="1:2">
      <c r="A22" s="2" t="s">
        <v>42</v>
      </c>
      <c r="B22" s="23">
        <v>41</v>
      </c>
    </row>
    <row r="23" spans="1:2">
      <c r="A23" s="2" t="s">
        <v>43</v>
      </c>
      <c r="B23" s="23">
        <v>40</v>
      </c>
    </row>
    <row r="24" spans="1:2">
      <c r="A24" s="2" t="s">
        <v>44</v>
      </c>
    </row>
    <row r="25" spans="1:2">
      <c r="A25" s="2" t="s">
        <v>45</v>
      </c>
    </row>
    <row r="26" spans="1:2">
      <c r="A26" s="2" t="s">
        <v>46</v>
      </c>
      <c r="B26" s="23">
        <v>37</v>
      </c>
    </row>
    <row r="27" spans="1:2">
      <c r="A27" s="2" t="s">
        <v>47</v>
      </c>
    </row>
    <row r="28" spans="1:2">
      <c r="A28" s="2" t="s">
        <v>48</v>
      </c>
      <c r="B28" s="23">
        <v>35</v>
      </c>
    </row>
    <row r="29" spans="1:2">
      <c r="A29" s="2" t="s">
        <v>49</v>
      </c>
    </row>
    <row r="30" spans="1:2">
      <c r="A30" s="2" t="s">
        <v>50</v>
      </c>
      <c r="B30" s="23">
        <v>33</v>
      </c>
    </row>
    <row r="31" spans="1:2">
      <c r="A31" s="2" t="s">
        <v>51</v>
      </c>
      <c r="B31" s="23">
        <v>32</v>
      </c>
    </row>
    <row r="32" spans="1:2">
      <c r="A32" s="2" t="s">
        <v>52</v>
      </c>
    </row>
    <row r="33" spans="1:2">
      <c r="A33" s="2" t="s">
        <v>53</v>
      </c>
      <c r="B33" s="23">
        <v>30</v>
      </c>
    </row>
    <row r="34" spans="1:2">
      <c r="A34" s="2" t="s">
        <v>54</v>
      </c>
      <c r="B34" s="23">
        <v>29</v>
      </c>
    </row>
    <row r="35" spans="1:2">
      <c r="A35" s="2" t="s">
        <v>55</v>
      </c>
      <c r="B35" s="23">
        <v>28</v>
      </c>
    </row>
    <row r="36" spans="1:2">
      <c r="A36" s="2" t="s">
        <v>56</v>
      </c>
      <c r="B36" s="23">
        <v>27</v>
      </c>
    </row>
    <row r="37" spans="1:2">
      <c r="A37" s="2" t="s">
        <v>57</v>
      </c>
      <c r="B37" s="23">
        <v>26</v>
      </c>
    </row>
    <row r="38" spans="1:2">
      <c r="A38" s="2" t="s">
        <v>58</v>
      </c>
      <c r="B38" s="23">
        <v>25</v>
      </c>
    </row>
    <row r="39" spans="1:2">
      <c r="A39" s="2" t="s">
        <v>170</v>
      </c>
      <c r="B39" s="23">
        <v>24</v>
      </c>
    </row>
    <row r="40" spans="1:2">
      <c r="A40" s="2" t="s">
        <v>147</v>
      </c>
      <c r="B40" s="23">
        <v>23</v>
      </c>
    </row>
    <row r="41" spans="1:2">
      <c r="A41" s="2" t="s">
        <v>148</v>
      </c>
      <c r="B41" s="23">
        <v>22</v>
      </c>
    </row>
    <row r="42" spans="1:2">
      <c r="A42" s="2" t="s">
        <v>149</v>
      </c>
      <c r="B42" s="23">
        <v>21</v>
      </c>
    </row>
    <row r="43" spans="1:2">
      <c r="A43" s="2" t="s">
        <v>150</v>
      </c>
    </row>
    <row r="44" spans="1:2">
      <c r="A44" s="2" t="s">
        <v>151</v>
      </c>
    </row>
    <row r="45" spans="1:2">
      <c r="A45" s="2" t="s">
        <v>152</v>
      </c>
      <c r="B45" s="23">
        <v>18</v>
      </c>
    </row>
    <row r="46" spans="1:2">
      <c r="A46" s="2" t="s">
        <v>153</v>
      </c>
      <c r="B46" s="23">
        <v>17</v>
      </c>
    </row>
    <row r="47" spans="1:2">
      <c r="A47" s="2" t="s">
        <v>154</v>
      </c>
      <c r="B47" s="23">
        <v>16</v>
      </c>
    </row>
    <row r="48" spans="1:2">
      <c r="A48" s="2" t="s">
        <v>155</v>
      </c>
    </row>
    <row r="49" spans="1:2">
      <c r="A49" s="2" t="s">
        <v>156</v>
      </c>
    </row>
    <row r="50" spans="1:2">
      <c r="A50" s="2" t="s">
        <v>157</v>
      </c>
      <c r="B50" s="23">
        <v>13</v>
      </c>
    </row>
    <row r="51" spans="1:2">
      <c r="A51" s="2" t="s">
        <v>158</v>
      </c>
      <c r="B51" s="23">
        <v>12</v>
      </c>
    </row>
    <row r="52" spans="1:2">
      <c r="A52" s="2" t="s">
        <v>159</v>
      </c>
    </row>
    <row r="53" spans="1:2">
      <c r="A53" s="2" t="s">
        <v>160</v>
      </c>
    </row>
    <row r="54" spans="1:2">
      <c r="A54" s="2" t="s">
        <v>161</v>
      </c>
    </row>
    <row r="55" spans="1:2">
      <c r="A55" s="2" t="s">
        <v>162</v>
      </c>
      <c r="B55" s="23">
        <v>8</v>
      </c>
    </row>
    <row r="56" spans="1:2">
      <c r="A56" s="2" t="s">
        <v>212</v>
      </c>
      <c r="B56" s="23">
        <v>8</v>
      </c>
    </row>
    <row r="57" spans="1:2">
      <c r="A57" s="2" t="s">
        <v>163</v>
      </c>
      <c r="B57" s="23">
        <v>6</v>
      </c>
    </row>
    <row r="58" spans="1:2">
      <c r="A58" s="2" t="s">
        <v>164</v>
      </c>
      <c r="B58" s="23">
        <v>5</v>
      </c>
    </row>
    <row r="59" spans="1:2">
      <c r="A59" s="2" t="s">
        <v>165</v>
      </c>
    </row>
    <row r="60" spans="1:2">
      <c r="A60" s="2" t="s">
        <v>166</v>
      </c>
      <c r="B60" s="23">
        <v>3</v>
      </c>
    </row>
    <row r="61" spans="1:2">
      <c r="A61" s="2" t="s">
        <v>167</v>
      </c>
      <c r="B61" s="23">
        <v>2</v>
      </c>
    </row>
    <row r="62" spans="1:2">
      <c r="A62" s="2" t="s">
        <v>168</v>
      </c>
      <c r="B62" s="23">
        <v>1</v>
      </c>
    </row>
    <row r="64" spans="1:2">
      <c r="A64" s="1" t="s">
        <v>59</v>
      </c>
    </row>
    <row r="66" spans="1:2">
      <c r="A66" s="2" t="s">
        <v>60</v>
      </c>
      <c r="B66" s="23">
        <v>8</v>
      </c>
    </row>
    <row r="67" spans="1:2">
      <c r="A67" s="2" t="s">
        <v>61</v>
      </c>
      <c r="B67" s="23">
        <v>6</v>
      </c>
    </row>
    <row r="68" spans="1:2">
      <c r="A68" s="2" t="s">
        <v>62</v>
      </c>
      <c r="B68" s="23">
        <v>5</v>
      </c>
    </row>
    <row r="69" spans="1:2">
      <c r="A69" s="2" t="s">
        <v>63</v>
      </c>
      <c r="B69" s="23">
        <v>4</v>
      </c>
    </row>
    <row r="71" spans="1:2">
      <c r="A71" s="1" t="s">
        <v>64</v>
      </c>
    </row>
    <row r="73" spans="1:2">
      <c r="A73" s="2" t="s">
        <v>65</v>
      </c>
      <c r="B73" s="23">
        <v>23</v>
      </c>
    </row>
    <row r="74" spans="1:2">
      <c r="A74" s="2" t="s">
        <v>66</v>
      </c>
      <c r="B74" s="23">
        <v>21</v>
      </c>
    </row>
    <row r="75" spans="1:2">
      <c r="A75" s="2" t="s">
        <v>67</v>
      </c>
      <c r="B75" s="23">
        <v>20</v>
      </c>
    </row>
    <row r="76" spans="1:2">
      <c r="A76" s="2" t="s">
        <v>68</v>
      </c>
      <c r="B76" s="23">
        <v>19</v>
      </c>
    </row>
    <row r="77" spans="1:2">
      <c r="A77" s="2" t="s">
        <v>69</v>
      </c>
      <c r="B77" s="23">
        <v>18</v>
      </c>
    </row>
    <row r="78" spans="1:2">
      <c r="A78" s="2" t="s">
        <v>70</v>
      </c>
      <c r="B78" s="23">
        <v>17</v>
      </c>
    </row>
    <row r="79" spans="1:2">
      <c r="A79" s="2" t="s">
        <v>71</v>
      </c>
      <c r="B79" s="23">
        <v>16</v>
      </c>
    </row>
    <row r="80" spans="1:2">
      <c r="A80" s="2" t="s">
        <v>72</v>
      </c>
      <c r="B80" s="23">
        <v>15</v>
      </c>
    </row>
    <row r="81" spans="1:2">
      <c r="A81" s="2" t="s">
        <v>73</v>
      </c>
      <c r="B81" s="23">
        <v>14</v>
      </c>
    </row>
    <row r="82" spans="1:2">
      <c r="A82" s="2" t="s">
        <v>74</v>
      </c>
      <c r="B82" s="23">
        <v>13</v>
      </c>
    </row>
    <row r="83" spans="1:2">
      <c r="A83" s="2" t="s">
        <v>75</v>
      </c>
      <c r="B83" s="23">
        <v>12</v>
      </c>
    </row>
    <row r="84" spans="1:2">
      <c r="A84" s="2" t="s">
        <v>76</v>
      </c>
    </row>
    <row r="85" spans="1:2">
      <c r="A85" s="2" t="s">
        <v>77</v>
      </c>
      <c r="B85" s="23">
        <v>10</v>
      </c>
    </row>
    <row r="86" spans="1:2">
      <c r="A86" s="2" t="s">
        <v>78</v>
      </c>
      <c r="B86" s="23">
        <v>9</v>
      </c>
    </row>
    <row r="87" spans="1:2">
      <c r="A87" s="2" t="s">
        <v>79</v>
      </c>
      <c r="B87" s="23">
        <v>8</v>
      </c>
    </row>
    <row r="88" spans="1:2">
      <c r="A88" s="2" t="s">
        <v>80</v>
      </c>
    </row>
    <row r="89" spans="1:2">
      <c r="A89" s="2" t="s">
        <v>81</v>
      </c>
      <c r="B89" s="23">
        <v>6</v>
      </c>
    </row>
    <row r="91" spans="1:2">
      <c r="A91" s="1" t="s">
        <v>82</v>
      </c>
    </row>
    <row r="93" spans="1:2">
      <c r="A93" s="2" t="s">
        <v>83</v>
      </c>
      <c r="B93" s="23">
        <v>21</v>
      </c>
    </row>
    <row r="94" spans="1:2">
      <c r="A94" s="2" t="s">
        <v>84</v>
      </c>
      <c r="B94" s="23">
        <v>19</v>
      </c>
    </row>
    <row r="95" spans="1:2">
      <c r="A95" s="2" t="s">
        <v>85</v>
      </c>
      <c r="B95" s="23">
        <v>18</v>
      </c>
    </row>
    <row r="96" spans="1:2">
      <c r="A96" s="2" t="s">
        <v>86</v>
      </c>
      <c r="B96" s="23">
        <v>17</v>
      </c>
    </row>
    <row r="97" spans="1:2">
      <c r="A97" s="2" t="s">
        <v>87</v>
      </c>
      <c r="B97" s="23">
        <v>16</v>
      </c>
    </row>
    <row r="98" spans="1:2">
      <c r="A98" s="2" t="s">
        <v>88</v>
      </c>
      <c r="B98" s="23">
        <v>15</v>
      </c>
    </row>
    <row r="99" spans="1:2">
      <c r="A99" s="2" t="s">
        <v>89</v>
      </c>
      <c r="B99" s="23">
        <v>14</v>
      </c>
    </row>
    <row r="100" spans="1:2">
      <c r="A100" s="2" t="s">
        <v>90</v>
      </c>
      <c r="B100" s="23">
        <v>13</v>
      </c>
    </row>
    <row r="101" spans="1:2">
      <c r="A101" s="2" t="s">
        <v>91</v>
      </c>
      <c r="B101" s="23">
        <v>12</v>
      </c>
    </row>
    <row r="102" spans="1:2">
      <c r="A102" s="2" t="s">
        <v>92</v>
      </c>
      <c r="B102" s="23">
        <v>11</v>
      </c>
    </row>
    <row r="103" spans="1:2">
      <c r="A103" s="2" t="s">
        <v>93</v>
      </c>
      <c r="B103" s="23">
        <v>10</v>
      </c>
    </row>
    <row r="104" spans="1:2">
      <c r="A104" s="2" t="s">
        <v>94</v>
      </c>
      <c r="B104" s="23">
        <v>9</v>
      </c>
    </row>
    <row r="105" spans="1:2">
      <c r="A105" s="2" t="s">
        <v>95</v>
      </c>
      <c r="B105" s="23">
        <v>8</v>
      </c>
    </row>
    <row r="107" spans="1:2">
      <c r="A107" s="1" t="s">
        <v>96</v>
      </c>
    </row>
    <row r="109" spans="1:2">
      <c r="A109" s="2" t="s">
        <v>97</v>
      </c>
      <c r="B109" s="23">
        <v>33</v>
      </c>
    </row>
    <row r="110" spans="1:2">
      <c r="A110" s="2" t="s">
        <v>98</v>
      </c>
      <c r="B110" s="23">
        <v>31</v>
      </c>
    </row>
    <row r="111" spans="1:2">
      <c r="A111" s="2" t="s">
        <v>99</v>
      </c>
      <c r="B111" s="23">
        <v>30</v>
      </c>
    </row>
    <row r="112" spans="1:2">
      <c r="A112" s="2" t="s">
        <v>100</v>
      </c>
      <c r="B112" s="23">
        <v>29</v>
      </c>
    </row>
    <row r="113" spans="1:2">
      <c r="A113" s="2" t="s">
        <v>101</v>
      </c>
      <c r="B113" s="23">
        <v>28</v>
      </c>
    </row>
    <row r="114" spans="1:2">
      <c r="A114" s="2" t="s">
        <v>102</v>
      </c>
      <c r="B114" s="23">
        <v>27</v>
      </c>
    </row>
    <row r="115" spans="1:2">
      <c r="A115" s="2" t="s">
        <v>103</v>
      </c>
      <c r="B115" s="23">
        <v>26</v>
      </c>
    </row>
    <row r="116" spans="1:2">
      <c r="A116" s="2" t="s">
        <v>104</v>
      </c>
      <c r="B116" s="23">
        <v>25</v>
      </c>
    </row>
    <row r="117" spans="1:2">
      <c r="A117" s="2" t="s">
        <v>105</v>
      </c>
      <c r="B117" s="23">
        <v>24</v>
      </c>
    </row>
    <row r="118" spans="1:2">
      <c r="A118" s="2" t="s">
        <v>106</v>
      </c>
      <c r="B118" s="23">
        <v>23</v>
      </c>
    </row>
    <row r="119" spans="1:2">
      <c r="A119" s="2" t="s">
        <v>107</v>
      </c>
      <c r="B119" s="23">
        <v>22</v>
      </c>
    </row>
    <row r="120" spans="1:2">
      <c r="A120" s="2" t="s">
        <v>108</v>
      </c>
      <c r="B120" s="23">
        <v>21</v>
      </c>
    </row>
    <row r="121" spans="1:2">
      <c r="A121" s="2" t="s">
        <v>109</v>
      </c>
      <c r="B121" s="23">
        <v>20</v>
      </c>
    </row>
    <row r="122" spans="1:2">
      <c r="A122" s="2" t="s">
        <v>110</v>
      </c>
      <c r="B122" s="23">
        <v>19</v>
      </c>
    </row>
    <row r="123" spans="1:2">
      <c r="A123" s="2" t="s">
        <v>111</v>
      </c>
      <c r="B123" s="23">
        <v>18</v>
      </c>
    </row>
    <row r="124" spans="1:2">
      <c r="A124" s="2" t="s">
        <v>112</v>
      </c>
      <c r="B124" s="23">
        <v>17</v>
      </c>
    </row>
    <row r="125" spans="1:2">
      <c r="A125" s="2" t="s">
        <v>113</v>
      </c>
    </row>
    <row r="126" spans="1:2">
      <c r="A126" s="2" t="s">
        <v>114</v>
      </c>
    </row>
    <row r="127" spans="1:2">
      <c r="A127" s="2" t="s">
        <v>115</v>
      </c>
    </row>
    <row r="128" spans="1:2">
      <c r="A128" s="2" t="s">
        <v>116</v>
      </c>
    </row>
    <row r="129" spans="1:2">
      <c r="A129" s="2" t="s">
        <v>117</v>
      </c>
      <c r="B129" s="23">
        <v>12</v>
      </c>
    </row>
    <row r="130" spans="1:2">
      <c r="A130" s="2" t="s">
        <v>118</v>
      </c>
      <c r="B130" s="23">
        <v>11</v>
      </c>
    </row>
    <row r="131" spans="1:2">
      <c r="A131" s="2" t="s">
        <v>119</v>
      </c>
      <c r="B131" s="23">
        <v>10</v>
      </c>
    </row>
    <row r="132" spans="1:2">
      <c r="A132" s="2" t="s">
        <v>120</v>
      </c>
      <c r="B132" s="23">
        <v>9</v>
      </c>
    </row>
    <row r="133" spans="1:2">
      <c r="A133" s="2" t="s">
        <v>121</v>
      </c>
      <c r="B133" s="23">
        <v>8</v>
      </c>
    </row>
    <row r="135" spans="1:2">
      <c r="A135" s="1" t="s">
        <v>122</v>
      </c>
    </row>
    <row r="137" spans="1:2">
      <c r="A137" s="2" t="s">
        <v>123</v>
      </c>
      <c r="B137" s="23">
        <v>33</v>
      </c>
    </row>
    <row r="138" spans="1:2">
      <c r="A138" s="2" t="s">
        <v>124</v>
      </c>
      <c r="B138" s="23">
        <v>31</v>
      </c>
    </row>
    <row r="139" spans="1:2">
      <c r="A139" s="2" t="s">
        <v>125</v>
      </c>
      <c r="B139" s="23">
        <v>30</v>
      </c>
    </row>
    <row r="140" spans="1:2">
      <c r="A140" s="2" t="s">
        <v>126</v>
      </c>
      <c r="B140" s="23">
        <v>29</v>
      </c>
    </row>
    <row r="141" spans="1:2">
      <c r="A141" s="2" t="s">
        <v>127</v>
      </c>
      <c r="B141" s="23">
        <v>28</v>
      </c>
    </row>
    <row r="142" spans="1:2">
      <c r="A142" s="2" t="s">
        <v>128</v>
      </c>
      <c r="B142" s="23">
        <v>27</v>
      </c>
    </row>
    <row r="143" spans="1:2">
      <c r="A143" s="2" t="s">
        <v>129</v>
      </c>
      <c r="B143" s="23">
        <v>26</v>
      </c>
    </row>
    <row r="144" spans="1:2">
      <c r="A144" s="2" t="s">
        <v>130</v>
      </c>
      <c r="B144" s="23">
        <v>25</v>
      </c>
    </row>
    <row r="145" spans="1:2">
      <c r="A145" s="2" t="s">
        <v>131</v>
      </c>
      <c r="B145" s="23">
        <v>24</v>
      </c>
    </row>
    <row r="146" spans="1:2">
      <c r="A146" s="2" t="s">
        <v>132</v>
      </c>
      <c r="B146" s="23">
        <v>23</v>
      </c>
    </row>
    <row r="147" spans="1:2">
      <c r="A147" s="2" t="s">
        <v>133</v>
      </c>
      <c r="B147" s="23">
        <v>22</v>
      </c>
    </row>
    <row r="148" spans="1:2">
      <c r="A148" s="2" t="s">
        <v>134</v>
      </c>
      <c r="B148" s="23">
        <v>21</v>
      </c>
    </row>
    <row r="149" spans="1:2">
      <c r="A149" s="2" t="s">
        <v>135</v>
      </c>
      <c r="B149" s="23">
        <v>20</v>
      </c>
    </row>
    <row r="151" spans="1:2">
      <c r="A151" s="1" t="s">
        <v>136</v>
      </c>
    </row>
    <row r="153" spans="1:2">
      <c r="A153" s="2" t="s">
        <v>137</v>
      </c>
      <c r="B153" s="23">
        <v>33</v>
      </c>
    </row>
    <row r="154" spans="1:2">
      <c r="A154" s="2" t="s">
        <v>138</v>
      </c>
      <c r="B154" s="23">
        <v>31</v>
      </c>
    </row>
    <row r="155" spans="1:2">
      <c r="A155" s="2" t="s">
        <v>139</v>
      </c>
      <c r="B155" s="23">
        <v>30</v>
      </c>
    </row>
    <row r="156" spans="1:2">
      <c r="A156" s="2" t="s">
        <v>140</v>
      </c>
      <c r="B156" s="23">
        <v>29</v>
      </c>
    </row>
    <row r="157" spans="1:2">
      <c r="A157" s="2" t="s">
        <v>141</v>
      </c>
      <c r="B157" s="23">
        <v>28</v>
      </c>
    </row>
    <row r="158" spans="1:2">
      <c r="A158" s="2" t="s">
        <v>142</v>
      </c>
      <c r="B158" s="23">
        <v>27</v>
      </c>
    </row>
    <row r="159" spans="1:2">
      <c r="A159" s="2" t="s">
        <v>143</v>
      </c>
      <c r="B159" s="23">
        <v>26</v>
      </c>
    </row>
    <row r="160" spans="1:2">
      <c r="A160" s="2" t="s">
        <v>144</v>
      </c>
      <c r="B160" s="23">
        <v>25</v>
      </c>
    </row>
    <row r="161" spans="1:2">
      <c r="A161" s="2" t="s">
        <v>145</v>
      </c>
      <c r="B161" s="23">
        <v>24</v>
      </c>
    </row>
    <row r="162" spans="1:2">
      <c r="A162" s="2" t="s">
        <v>146</v>
      </c>
      <c r="B162" s="23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Pontszam</vt:lpstr>
      <vt:lpstr>ABC</vt:lpstr>
      <vt:lpstr>V-1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Hegedűs Zoltán</cp:lastModifiedBy>
  <cp:lastPrinted>2016-03-18T17:21:14Z</cp:lastPrinted>
  <dcterms:created xsi:type="dcterms:W3CDTF">2016-03-18T14:53:13Z</dcterms:created>
  <dcterms:modified xsi:type="dcterms:W3CDTF">2017-04-03T17:02:00Z</dcterms:modified>
</cp:coreProperties>
</file>