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6875" windowHeight="10485" activeTab="0"/>
  </bookViews>
  <sheets>
    <sheet name="Pontszámok" sheetId="1" r:id="rId1"/>
    <sheet name="ABC" sheetId="2" r:id="rId2"/>
    <sheet name="V-1" sheetId="3" r:id="rId3"/>
    <sheet name="V-2" sheetId="4" r:id="rId4"/>
    <sheet name="V-3" sheetId="5" r:id="rId5"/>
    <sheet name="V-4" sheetId="6" r:id="rId6"/>
    <sheet name="V-5" sheetId="7" r:id="rId7"/>
    <sheet name="V-6" sheetId="8" r:id="rId8"/>
    <sheet name="V-7" sheetId="9" r:id="rId9"/>
  </sheets>
  <definedNames/>
  <calcPr fullCalcOnLoad="1"/>
</workbook>
</file>

<file path=xl/sharedStrings.xml><?xml version="1.0" encoding="utf-8"?>
<sst xmlns="http://schemas.openxmlformats.org/spreadsheetml/2006/main" count="2440" uniqueCount="989">
  <si>
    <t xml:space="preserve">    1   45390        Gönczi Róbert                72 TTE Tipo Tájfutó és Környezet   41:26</t>
  </si>
  <si>
    <t xml:space="preserve">    2     956        Kocsik Árpád dr.             73 HSP Hidegkúti Spartacus Sport   44:56</t>
  </si>
  <si>
    <t xml:space="preserve">    3 9760613        Bozsó Norbert                76 MCB Maccabi Vívó és Atlétikai   47:02</t>
  </si>
  <si>
    <t xml:space="preserve">    4 7022177        Kőszegvári Tibor             77 KFK KFKI Petőfi Sportkör        49:45</t>
  </si>
  <si>
    <t xml:space="preserve">    5   45508        Csík Zoltán                  77 KFK KFKI Petőfi Sportkör        50:09</t>
  </si>
  <si>
    <t xml:space="preserve">    6 1820723        Kövesdi Ádám                 82 TTE Tipo Tájfutó és Környezet   50:43</t>
  </si>
  <si>
    <t xml:space="preserve">    7 2082351        Szuromi Márta                78 SPA Tabáni Spartacus Sport és   51:13</t>
  </si>
  <si>
    <t xml:space="preserve">    8 1396231        Széles Gábor                 62 OSC Orvosegyetem Sport Club     53:23</t>
  </si>
  <si>
    <t xml:space="preserve">    9  460431        Boka György                  76 BMG Babits Mihály Gimnázium D   54:11</t>
  </si>
  <si>
    <t xml:space="preserve">   10 0198081        Kéki András                  79 SZU Szegedi Bokorugró Tájfutó   54:43</t>
  </si>
  <si>
    <t xml:space="preserve">   11  307714        Máramarosi István            71 TSE Törekvés Sport Egyesület    55:17</t>
  </si>
  <si>
    <t xml:space="preserve">   12     976        Albert Gáspár                75 BEA Budapesti Egyetemi Atléti   55:21</t>
  </si>
  <si>
    <t xml:space="preserve">   13 0664611        Metzger Balázs               77 KFK KFKI Petőfi Sportkör        56:05</t>
  </si>
  <si>
    <t xml:space="preserve">   14    6770        Hegedüs András               50 BEA Budapesti Egyetemi Atléti   56:31</t>
  </si>
  <si>
    <t xml:space="preserve">   15   45569        Gyurina Szabolcs             77 PVS Pécsi Vasutas Sportkör      57:56</t>
  </si>
  <si>
    <t xml:space="preserve">   16  232789        Illés Péter                  83 HRF Szolnoki Honvéd Sportegye   58:07</t>
  </si>
  <si>
    <t xml:space="preserve">   17  416618        Babka Miklós                 77 SDS Salgótarjáni Dornyay Spor 1:00:24</t>
  </si>
  <si>
    <t xml:space="preserve">   18  332841        Gombkötő Péter               75 TTE Tipo Tájfutó és Környezet 1:00:29</t>
  </si>
  <si>
    <t xml:space="preserve">   19   45198        Andrási Lajos                48 HER Balatonalmádi Herkules Sp 1:04:24</t>
  </si>
  <si>
    <t xml:space="preserve">   20 4439661        Burian Lóránt                97 MOM Hegyvidék SE-MOM Tájfutó  1:04:48</t>
  </si>
  <si>
    <t xml:space="preserve">   21  505295        Hunyadi Károly               43 PSE Postás Sport Egyesület    1:05:00</t>
  </si>
  <si>
    <t xml:space="preserve">   22 2067289        Gurály Attila                98 BMG Babits Mihály Gimnázium D 1:05:58</t>
  </si>
  <si>
    <t xml:space="preserve">   23  443974        Ürge László                  63 BEA Budapesti Egyetemi Atléti 1:06:23</t>
  </si>
  <si>
    <t xml:space="preserve">   24 1396232        Széles Dániel                97 OSC Orvosegyetem Sport Club   1:06:53</t>
  </si>
  <si>
    <t xml:space="preserve">   25 1396235        Főző Péter                      PVS Pécsi Vasutas Sportkör    1:10:54</t>
  </si>
  <si>
    <t xml:space="preserve">   26 1396236        Főző-Kertész Anikó           84 PVS Pécsi Vasutas Sportkör    1:12:55</t>
  </si>
  <si>
    <t xml:space="preserve">   27 2082378        Borbály Ádám                 78 EK Egyesületen kívüli         1:15:44</t>
  </si>
  <si>
    <t xml:space="preserve">   28  502368        Jenővári Gabriella           57 HSE Hegyisport Szentendre Egy 1:17:29</t>
  </si>
  <si>
    <t xml:space="preserve">   29   45481        Biró Aletta                  47 BEA Budapesti Egyetemi Atléti 1:20:38</t>
  </si>
  <si>
    <t xml:space="preserve">   30   45934        Mónus Kinga                  88 EK Egyesületen kívüli         1:22:35</t>
  </si>
  <si>
    <t xml:space="preserve">   31 1255612        Molnár Gábor                 50 MAF Műegyetemi Atlétikai és F 1:27:21</t>
  </si>
  <si>
    <t xml:space="preserve">   32   46136        Herter László                53 MAF Műegyetemi Atlétikai és F 1:31:01</t>
  </si>
  <si>
    <t xml:space="preserve">   33  222997        Kiss Zsolt                   57 EK Egyesületen kívüli         1:36:36</t>
  </si>
  <si>
    <t xml:space="preserve">   34 2014506        Silye Imre                   76 SAS Silvanus Sportegyesület   1:40:44</t>
  </si>
  <si>
    <t xml:space="preserve">   35 2014505        Sándor Tímea                 84 SAS Silvanus Sportegyesület   1:50:15</t>
  </si>
  <si>
    <t xml:space="preserve">    1   45486        Lévai Ferenc                 74 MEA Miskolci Egyetemi Atlétik   57:00</t>
  </si>
  <si>
    <t xml:space="preserve">    2 2050691        Vereszki Tibor               76 THT Tapolcai Honvéd Sport Egy 1:04:07</t>
  </si>
  <si>
    <t xml:space="preserve">    3  505283        Knuth Ábel                   70 BEA Budapesti Egyetemi Atléti 1:12:14</t>
  </si>
  <si>
    <t xml:space="preserve">    4 9820421        Fekete András                82 SAS Silvanus Sportegyesület   1:12:45</t>
  </si>
  <si>
    <t xml:space="preserve">    5   45567        Gyimesi Zoltán               72 TTE Tipo Tájfutó és Környezet 1:12:52</t>
  </si>
  <si>
    <t xml:space="preserve">    7   46031        Oszlovics Ádám               85 MOM Hegyvidék SE-MOM Tájfutó  1:20:42</t>
  </si>
  <si>
    <t xml:space="preserve">    8 2054134        Suba Péter                   74 SPA Tabáni Spartacus Sport és 1:22:02</t>
  </si>
  <si>
    <t xml:space="preserve">    9 0823801        Vastag Gábor                 69 SAS Silvanus Sportegyesület   1:26:14</t>
  </si>
  <si>
    <t xml:space="preserve">   10  232759        Urbán András                 60 BEA Budapesti Egyetemi Atléti 1:47:32</t>
  </si>
  <si>
    <t xml:space="preserve">   11  222995        Kempelen Miklós              46 OSC Orvosegyetem Sport Club   2:14:45</t>
  </si>
  <si>
    <t xml:space="preserve">   12 2014517        Klenk Péter                  77 EK Egyesületen kívüli         2:34:04</t>
  </si>
  <si>
    <t>Hely    Chip               Név                        Szül Klub                                                   Idő</t>
  </si>
  <si>
    <t>Pontszám</t>
  </si>
  <si>
    <t>V-2</t>
  </si>
  <si>
    <t xml:space="preserve">XS  (37)    2.5 km   7 ep           </t>
  </si>
  <si>
    <t>Vizsla Kupa 2. forduló</t>
  </si>
  <si>
    <t>Vadaskert, Macis parkoló</t>
  </si>
  <si>
    <t xml:space="preserve">XL  (14)   6.8 km   12 ep          </t>
  </si>
  <si>
    <t xml:space="preserve">HT  (40)    4.2 km   10 ep          </t>
  </si>
  <si>
    <t xml:space="preserve">RT  (27)     3.2 km   8 ep           </t>
  </si>
  <si>
    <t>Klenk Péter</t>
  </si>
  <si>
    <t>Suba Péter</t>
  </si>
  <si>
    <t>Oszlovics Ádám</t>
  </si>
  <si>
    <t>Kéki András</t>
  </si>
  <si>
    <t>Gyimesi Zoltán</t>
  </si>
  <si>
    <t>Fekete András</t>
  </si>
  <si>
    <t>Knuth Ábel</t>
  </si>
  <si>
    <t>Vereszki Tibor</t>
  </si>
  <si>
    <t>THT</t>
  </si>
  <si>
    <t>Lévai Ferenc</t>
  </si>
  <si>
    <t>MEA</t>
  </si>
  <si>
    <t>Összetett pontszámok</t>
  </si>
  <si>
    <t>Név</t>
  </si>
  <si>
    <t>Klub</t>
  </si>
  <si>
    <t>Sz.év</t>
  </si>
  <si>
    <t>összpont</t>
  </si>
  <si>
    <t>V-1</t>
  </si>
  <si>
    <t>Vizsla Kupa 2015.</t>
  </si>
  <si>
    <t>Vizsla Kupa 1. forduló</t>
  </si>
  <si>
    <t>Szül.év</t>
  </si>
  <si>
    <t>Idő</t>
  </si>
  <si>
    <t>Pont</t>
  </si>
  <si>
    <t>Fazekas hegy, Hűvösvölgyi Nagyrét</t>
  </si>
  <si>
    <t>Hajnal Dorka</t>
  </si>
  <si>
    <t>SPA</t>
  </si>
  <si>
    <t>Czakó Boglárka</t>
  </si>
  <si>
    <t>MOM</t>
  </si>
  <si>
    <t>Rácz Tamás</t>
  </si>
  <si>
    <t>Fülöpp Csenge</t>
  </si>
  <si>
    <t>Boór Bernát</t>
  </si>
  <si>
    <t>Klement Zille+1 fő</t>
  </si>
  <si>
    <t>Szakács Nándor+1 fő</t>
  </si>
  <si>
    <t>Ek</t>
  </si>
  <si>
    <t>Lénárt Vince</t>
  </si>
  <si>
    <t>Merényi Brúnó+1 fő</t>
  </si>
  <si>
    <t>VSE</t>
  </si>
  <si>
    <t>Musza Vali</t>
  </si>
  <si>
    <t>Sparis kezdők</t>
  </si>
  <si>
    <t>Ürge Bence</t>
  </si>
  <si>
    <t>BEA</t>
  </si>
  <si>
    <t>Borbély Botond</t>
  </si>
  <si>
    <t>Borbély Keve</t>
  </si>
  <si>
    <t>Szakál Sára+1 fő</t>
  </si>
  <si>
    <t>Vidor Andás</t>
  </si>
  <si>
    <t>Mesterházi Buda</t>
  </si>
  <si>
    <t>Felhős Vazul</t>
  </si>
  <si>
    <t>Nagy Ádám+1</t>
  </si>
  <si>
    <t>Schwendtner Balázs+1</t>
  </si>
  <si>
    <t>SIR</t>
  </si>
  <si>
    <t>Ürge Boróka</t>
  </si>
  <si>
    <t>Doroszlai Lelle</t>
  </si>
  <si>
    <t>Madarassí Mária</t>
  </si>
  <si>
    <t>Paróczai Gergely+1 fő</t>
  </si>
  <si>
    <t>Ürge</t>
  </si>
  <si>
    <t>Ürge Boglárka</t>
  </si>
  <si>
    <t>Ribényi Imre</t>
  </si>
  <si>
    <t>SAS</t>
  </si>
  <si>
    <t>Biró Lőrinc</t>
  </si>
  <si>
    <t>Biró Artur</t>
  </si>
  <si>
    <t>Szeder Szilvia-Aleku Mónika</t>
  </si>
  <si>
    <t>Éliás Vilma</t>
  </si>
  <si>
    <t>TTE</t>
  </si>
  <si>
    <t>Rövid könnyű  (31)</t>
  </si>
  <si>
    <t>Birszki Bálint</t>
  </si>
  <si>
    <t>Marosffy Orsolya</t>
  </si>
  <si>
    <t>OSC</t>
  </si>
  <si>
    <t>Szabó Ágnes</t>
  </si>
  <si>
    <t>Tunyogi Bendegúz</t>
  </si>
  <si>
    <t>László Benedek</t>
  </si>
  <si>
    <t>Bohus Mariann</t>
  </si>
  <si>
    <t>CSP</t>
  </si>
  <si>
    <t>László Karolina</t>
  </si>
  <si>
    <t>Felhős Koppány</t>
  </si>
  <si>
    <t>Kempelen Miklós</t>
  </si>
  <si>
    <t>Fülöpp Szabolcs</t>
  </si>
  <si>
    <t>Németh Anna</t>
  </si>
  <si>
    <t>Szilágyi Zsombor</t>
  </si>
  <si>
    <t>Hercegh Flóra</t>
  </si>
  <si>
    <t>Szoboszlai Attila</t>
  </si>
  <si>
    <t>Bodnár Alexandra</t>
  </si>
  <si>
    <t>MSE</t>
  </si>
  <si>
    <t>XS (17)</t>
  </si>
  <si>
    <t>Komoróczky András</t>
  </si>
  <si>
    <t>Klement Kelén</t>
  </si>
  <si>
    <t>Jász Réka</t>
  </si>
  <si>
    <t>Csík Sebestyén +1 fő</t>
  </si>
  <si>
    <t>KFK</t>
  </si>
  <si>
    <t>Pelhős Lívia</t>
  </si>
  <si>
    <t>Köblös József</t>
  </si>
  <si>
    <t>Hosszú könnyű  (17)</t>
  </si>
  <si>
    <t>Ormay  Mihály</t>
  </si>
  <si>
    <t>László Dorottya</t>
  </si>
  <si>
    <t>Főző-Kertész Anikó</t>
  </si>
  <si>
    <t>PVS</t>
  </si>
  <si>
    <t>Vastag Gábor</t>
  </si>
  <si>
    <t>Főző Péter</t>
  </si>
  <si>
    <t>Kéki Miklós</t>
  </si>
  <si>
    <t>SZU</t>
  </si>
  <si>
    <t>Ürge Diana</t>
  </si>
  <si>
    <t>Vida István</t>
  </si>
  <si>
    <t>Ürge Dóra</t>
  </si>
  <si>
    <t>Gombkötő Péter</t>
  </si>
  <si>
    <t>Klement Gábor</t>
  </si>
  <si>
    <t>Szabó Zsuzsa</t>
  </si>
  <si>
    <t>Marosffy Bálint</t>
  </si>
  <si>
    <t>Lohász Márton</t>
  </si>
  <si>
    <t>BDI</t>
  </si>
  <si>
    <t>Boór András</t>
  </si>
  <si>
    <t>Fischer Mária</t>
  </si>
  <si>
    <t>Ormay  Péter+1 fő</t>
  </si>
  <si>
    <t>Rövid technikás  (21)</t>
  </si>
  <si>
    <t>Hosszú technikás  (21)</t>
  </si>
  <si>
    <t>Sárecz Lajos</t>
  </si>
  <si>
    <t>ZTC</t>
  </si>
  <si>
    <t>Szlatényi Ferenc</t>
  </si>
  <si>
    <t>Nagy Virág</t>
  </si>
  <si>
    <t>SZV</t>
  </si>
  <si>
    <t>Vidor Gergely</t>
  </si>
  <si>
    <t>Borbély Ádám</t>
  </si>
  <si>
    <t>Borza Attila</t>
  </si>
  <si>
    <t>Burján Hana</t>
  </si>
  <si>
    <t>Urbán András</t>
  </si>
  <si>
    <t>Hunyadi Károly</t>
  </si>
  <si>
    <t>PSE</t>
  </si>
  <si>
    <t>Váncza Zsombor</t>
  </si>
  <si>
    <t>Fráter Tamás</t>
  </si>
  <si>
    <t>Biró Aletta</t>
  </si>
  <si>
    <t>Bohus Anita, Gizella Zoltán</t>
  </si>
  <si>
    <t>Madarassy Mária</t>
  </si>
  <si>
    <t>IN</t>
  </si>
  <si>
    <t>IF</t>
  </si>
  <si>
    <t>SN</t>
  </si>
  <si>
    <t>SF</t>
  </si>
  <si>
    <t>FN</t>
  </si>
  <si>
    <t>FF</t>
  </si>
  <si>
    <t>Ifjúsági lányok 18 éves korig</t>
  </si>
  <si>
    <t>Felnőtt nők 19-44 évesek</t>
  </si>
  <si>
    <t>Felnőtt férfiak 19-44 évesek</t>
  </si>
  <si>
    <t>Szenior nők 45 éves kortól</t>
  </si>
  <si>
    <t>Szenior férfiak 45 éves kortól</t>
  </si>
  <si>
    <t>Ifjúsági fiúk 18 éves korig</t>
  </si>
  <si>
    <t xml:space="preserve">Rövid könnyű  (46)        1.5 km   7 ep           </t>
  </si>
  <si>
    <t xml:space="preserve">Hosszú könnyű  (15)       4.2 km   7 ep           </t>
  </si>
  <si>
    <t xml:space="preserve">    1 0672931        Czakó Boglárka               03 MOM Hegyvidék SE-MOM Tájfutó     8:35</t>
  </si>
  <si>
    <t xml:space="preserve">    2 2066460        Tálas Soma                   02 SPA Tabáni Spartacus Sport és    9:25</t>
  </si>
  <si>
    <t xml:space="preserve">    3  443969        Kocsik Eszter                04 HSP Hidegkúti Spartacus Sport   10:04</t>
  </si>
  <si>
    <t xml:space="preserve">    4 2014507        Horváth Lilla                   SPA Tabáni Spartacus Sport és   10:15</t>
  </si>
  <si>
    <t xml:space="preserve">    5 2014516        Máramarosi Dóra              05 TSE Törekvés Sport Egyesület    10:57</t>
  </si>
  <si>
    <t xml:space="preserve">    6   49923        Máramarosi Rita              05 TSE Törekvés Sport Egyesület    11:00</t>
  </si>
  <si>
    <t xml:space="preserve">    7  443966        Baracsi Léna                 07 EK Egyesületen kívüli           11:19</t>
  </si>
  <si>
    <t xml:space="preserve">    8 2054133        Tálas József                 69 SPA Tabáni Spartacus Sport és   11:57</t>
  </si>
  <si>
    <t xml:space="preserve">    9 4714770        Gyurina Judit                   PVS Pécsi Vasutas Sportkör      12:56</t>
  </si>
  <si>
    <t xml:space="preserve">   10  232807        Hegedűs Béla                 60 SAS Silvanus Sportegyesület     13:08</t>
  </si>
  <si>
    <t xml:space="preserve">   11 0145181        Budavári Tamás               06 AOS Apex Optimista Sportegyes   13:35</t>
  </si>
  <si>
    <t xml:space="preserve">   12 4714695        Naszvadi Borbála             05 CSP Csipa SE                    13:48</t>
  </si>
  <si>
    <t xml:space="preserve">   13 2014512        Szesztay Orsolya             06                                 14:38</t>
  </si>
  <si>
    <t xml:space="preserve">   14   45408        Tóth Józsefné                51 HAV Havas Szabadidő Klub        14:51</t>
  </si>
  <si>
    <t xml:space="preserve">   15 2014501        Vida Fanni                      SPA Tabáni Spartacus Sport és   15:07</t>
  </si>
  <si>
    <t xml:space="preserve">   16  505285        Molnár Jeannette             67 SPA Tabáni Spartacus Sport és   16:03</t>
  </si>
  <si>
    <t xml:space="preserve">   17 4439701        Barsi Anna                   68                                 16:38</t>
  </si>
  <si>
    <t xml:space="preserve">   18  443963        Babka Dániel                 07 SDS Salgótarjáni Dornyay Spor   16:47</t>
  </si>
  <si>
    <t xml:space="preserve">   19 2014509        Boros Lilla                     SPA Tabáni Spartacus Sport és   17:00</t>
  </si>
  <si>
    <t xml:space="preserve">   20 0145032        László Anna                     SPA Tabáni Spartacus Sport és   17:13</t>
  </si>
  <si>
    <t xml:space="preserve">   21 2014502        Kertai Edit                     EK Egyesületen kívüli           18:24</t>
  </si>
  <si>
    <t xml:space="preserve">   22 4439641        Kele Barnabás                02 BEA Budapesti Egyetemi Atléti   18:28</t>
  </si>
  <si>
    <t xml:space="preserve">   23 0145081        Fülöpp Csenge                   SPA Tabáni Spartacus Sport és   18:39</t>
  </si>
  <si>
    <t xml:space="preserve">   24 0541361        Kocsis Karolin               04 MOM Hegyvidék SE-MOM Tájfutó    19:00</t>
  </si>
  <si>
    <t xml:space="preserve">   25 0145021        Doroszlai Lelle              07 VSE Vizsla SE                   19:29</t>
  </si>
  <si>
    <t xml:space="preserve">   26 2014504        Buzádi Elena                    SPA Tabáni Spartacus Sport és   19:31</t>
  </si>
  <si>
    <t xml:space="preserve">   27 4714733        Gyurina László                  PVS Pécsi Vasutas Sportkör      20:05</t>
  </si>
  <si>
    <t xml:space="preserve">   28 4714732        Barci Adrienn                   BEA Budapesti Egyetemi Atléti   22:06</t>
  </si>
  <si>
    <t xml:space="preserve">   29 3077141        Máramarosi Anna              06 TSE Törekvés Sport Egyesület    23:12</t>
  </si>
  <si>
    <t xml:space="preserve">   30 0145151        Paróczai Gergely             10 HER Balatonalmádi Herkules Sp   23:34</t>
  </si>
  <si>
    <t xml:space="preserve">   31 4714734        Víg Dániel                      PVS Pécsi Vasutas Sportkör      26:20</t>
  </si>
  <si>
    <t xml:space="preserve">   32 4439672        Kocsik Nóra                  01 EK Egyesületen kívüli           28:06</t>
  </si>
  <si>
    <t xml:space="preserve">   33 4439671        Bíró Bertalan                11 BEA Budapesti Egyetemi Atléti   28:18</t>
  </si>
  <si>
    <t xml:space="preserve">   34  443965        Fürjes Ákos                     SPA Tabáni Spartacus Sport és   29:46</t>
  </si>
  <si>
    <t xml:space="preserve">   35     964        Bíró Lőrinc                  09 BEA Budapesti Egyetemi Atléti   30:52</t>
  </si>
  <si>
    <t xml:space="preserve">   36  443961        Buzádi András                   SPA Tabáni Spartacus Sport és   32:03</t>
  </si>
  <si>
    <t xml:space="preserve">   37 4439752        Merényi Brúnó                08 EK Egyesületen kívüli           32:25</t>
  </si>
  <si>
    <t xml:space="preserve">   38 2014508        Emri Jakab                   05 EK Egyesületen kívüli           32:29</t>
  </si>
  <si>
    <t xml:space="preserve">   39  443970        Emri Janka Sarolta           03 EK Egyesületen kívüli           32:47</t>
  </si>
  <si>
    <t xml:space="preserve">   40 4714657        Naszvadi Tádé                06 CSP Csipa SE                    33:35</t>
  </si>
  <si>
    <t xml:space="preserve">   41 2054137        Ürge Benedek                 07 EK Egyesületen kívüli           37:17</t>
  </si>
  <si>
    <t xml:space="preserve">   42 4439691        Krajcár Tamás                04 EK Egyesületen kívüli           40:54</t>
  </si>
  <si>
    <t xml:space="preserve">   43   45275        Biró Artúr                   08 BEA Budapesti Egyetemi Atléti   41:24</t>
  </si>
  <si>
    <t xml:space="preserve">   44 2014510        Budavári Boglárka            03 AOS Apex Optimista Sportegyes   45:10</t>
  </si>
  <si>
    <t xml:space="preserve">    1 4439751        Koren Miklós                 76 SAS Silvanus Sportegyesület     32:30</t>
  </si>
  <si>
    <t xml:space="preserve">    2 2014514        Rontó Zoltán                    AOS Apex Optimista Sportegyes   36:36</t>
  </si>
  <si>
    <t xml:space="preserve">    3   45388        Lux Andrea                   75 TTE Tipo Tájfutó és Környezet   38:21</t>
  </si>
  <si>
    <t xml:space="preserve">    4  233503        Magyari Orsolya              70 TTE Tipo Tájfutó és Környezet   45:30</t>
  </si>
  <si>
    <t xml:space="preserve">    5 2050670        Ujváry Bálint                03 EK Egyesületen kívüli           47:03</t>
  </si>
  <si>
    <t xml:space="preserve">    6 4616778        Gönczi Zsuzsa                06 CSP Csipa SE                    49:23</t>
  </si>
  <si>
    <t xml:space="preserve">    7 3026731        Krajcár Lajos                68 TTT Tatai Tömegsport és Tájfu   50:04</t>
  </si>
  <si>
    <t xml:space="preserve">    8  233618        Hajas Csilla                 64 BEA Budapesti Egyetemi Atléti   56:46</t>
  </si>
  <si>
    <t xml:space="preserve">    9 2054132        Fedorcsák Eszter             55 EK Egyesületen kívüli         1:02:19</t>
  </si>
  <si>
    <t xml:space="preserve">   10 0145152        Győry Judit                  77 VSE Vizsla SE                 1:03:48</t>
  </si>
  <si>
    <t xml:space="preserve">   11 2054138        Vámosi Tekla                 89 EK Egyesületen kívüli         1:06:51</t>
  </si>
  <si>
    <t xml:space="preserve">   12 4439731        Doroszlai Lelle              07 VSE Vizsla SE                 1:10:25</t>
  </si>
  <si>
    <t xml:space="preserve">   13  499231        Erdődi Iván                  07 EK Egyesületen kívüli         1:13:21</t>
  </si>
  <si>
    <t xml:space="preserve">   14 4439721        Nagy Emőke                      EK Egyesületen kívüli         1:17:21</t>
  </si>
  <si>
    <t xml:space="preserve">   15 4714662        Holics Anna                  95 EK Egyesületen kívüli         1:47:02</t>
  </si>
  <si>
    <t xml:space="preserve">    1 2066461        Metzger Balázs               77 KFK KFKI Petőfi Sportkör        24:53</t>
  </si>
  <si>
    <t xml:space="preserve">    2 0664601        Tálas Soma                   02 SPA Tabáni Spartacus Sport és   27:46</t>
  </si>
  <si>
    <t xml:space="preserve">    3 4616790        Andreoletti Brúnó            01 EK Egyesületen kívüli           33:04</t>
  </si>
  <si>
    <t xml:space="preserve">    4  411949        Zempléni Lilla               03 MOM Hegyvidék SE-MOM Tájfutó    34:51</t>
  </si>
  <si>
    <t xml:space="preserve">    5 2328071        Hegedűs Béla                 60 SAS Silvanus Sportegyesület     36:59</t>
  </si>
  <si>
    <t xml:space="preserve">    6  505202        Kéri Gerzson Ferenc          44 SZU Szegedi Bokorugró Tájfutó   38:34</t>
  </si>
  <si>
    <t xml:space="preserve">    7  207958        Bogdány Miklós               39 TTE Tipo Tájfutó és Környezet   39:07</t>
  </si>
  <si>
    <t xml:space="preserve">    8  363467        Balázs Ottó                  63 SPA Tabáni Spartacus Sport és   39:18</t>
  </si>
  <si>
    <t xml:space="preserve">    9 2066466        Gombkötő Péter dr.           44 TTE Tipo Tájfutó és Környezet   40:31</t>
  </si>
  <si>
    <t xml:space="preserve">   10  233619        Zempléni András dr.          60 KOS Hegyvidék-KFKI Optimista    40:40</t>
  </si>
  <si>
    <t xml:space="preserve">   11  448982        Kardos Gergely               79 SPA Tabáni Spartacus Sport és   41:30</t>
  </si>
  <si>
    <t xml:space="preserve">   12 0541331        Albert Márton                02 EK Egyesületen kívüli           42:12</t>
  </si>
  <si>
    <t xml:space="preserve">   13  505282        Boczor Katalin               82 SAS Silvanus Sportegyesület     42:48</t>
  </si>
  <si>
    <t xml:space="preserve">   14    4512        Csongrádi Jenő               46 BEA Budapesti Egyetemi Atléti   43:04</t>
  </si>
  <si>
    <t xml:space="preserve">   15  307591        Kele Barnabás                02 BEA Budapesti Egyetemi Atléti   43:10</t>
  </si>
  <si>
    <t xml:space="preserve">   16  448978        Vámosi LÁSZLÓ                78 EK Egyesületen kívüli           43:22</t>
  </si>
  <si>
    <t xml:space="preserve">   17     875        Sávai Mária                  54 AOS Apex Optimista Sportegyes   47:17</t>
  </si>
  <si>
    <t xml:space="preserve">   18   45414        Marosffy Bálint              98 MOM Hegyvidék SE-MOM Tájfutó    47:45</t>
  </si>
  <si>
    <t xml:space="preserve">   19   45450        Dudás István                 32 OSC Orvosegyetem Sport Club     51:43</t>
  </si>
  <si>
    <t xml:space="preserve">   20 7675713        Fischer Mária                52 TTE Tipo Tájfutó és Környezet   52:15</t>
  </si>
  <si>
    <t xml:space="preserve">   21     935        Szabó Zsuzsanna              54 SAS Silvanus Sportegyesület     53:50</t>
  </si>
  <si>
    <t xml:space="preserve">   22  332867        Nagy Albert                  43 SAS Silvanus Sportegyesület     57:20</t>
  </si>
  <si>
    <t xml:space="preserve">   23   45337        Pluhár Virág                 06 TSE Törekvés Sport Egyesület    58:17</t>
  </si>
  <si>
    <t xml:space="preserve">   24   49939        Bóna Bertát                  03 TSE Törekvés Sport Egyesület    58:21</t>
  </si>
  <si>
    <t xml:space="preserve">   25  443971        Szabó Botond                 06 TSE Törekvés Sport Egyesület    58:24</t>
  </si>
  <si>
    <t xml:space="preserve">   26  416652        Lohász Márton                42 BDI Budapesti Diáksport Szöve   59:43</t>
  </si>
  <si>
    <t xml:space="preserve">   27  448977        Szuromi Anna                 89 EK Egyesületen kívüli         1:00:47</t>
  </si>
  <si>
    <t xml:space="preserve">   28 2014518        Krajcár Tamás                04 EK Egyesületen kívüli         1:02:37</t>
  </si>
  <si>
    <t xml:space="preserve">   29   45402        Köblös József                41 SAS Silvanus Sportegyesület   1:03:00</t>
  </si>
  <si>
    <t xml:space="preserve">   30   45409        Radnóti Rezső                41 SAS Silvanus Sportegyesület   1:07:30</t>
  </si>
  <si>
    <t xml:space="preserve">   31   45411        Szuromi Imréné               49 SPA Tabáni Spartacus Sport és 1:07:35</t>
  </si>
  <si>
    <t xml:space="preserve">   32 9820723        Mónus Ida                    00 EK Egyesületen kívüli         1:28:39</t>
  </si>
  <si>
    <t xml:space="preserve">   33 2014503        Ürge Bencze                     TTE Tipo Tájfutó és Környezet 1:31:27</t>
  </si>
  <si>
    <t xml:space="preserve">   34 2014515        Ürge László                  63 BEA Budapesti Egyetemi Atléti 1:31:59</t>
  </si>
  <si>
    <t xml:space="preserve">   35   45365        Buncsik János                34 PSE Postás Sport Egyesület    1:45:06</t>
  </si>
  <si>
    <t xml:space="preserve">   36 0145022        Boór András                     SPA Tabáni Spartacus Sport és 2:13:19</t>
  </si>
  <si>
    <t xml:space="preserve">    1 4616781        Gönczi Keve                  01 CSP Csipa SE                    39:13</t>
  </si>
  <si>
    <t xml:space="preserve">    2   46043        Magyar Tamás                 98 BMG Babits Mihály Gimnázium D   40:08</t>
  </si>
  <si>
    <t xml:space="preserve">    3 2056184        Vidor Gergely                99 SPA Tabáni Spartacus Sport és   40:20</t>
  </si>
  <si>
    <t xml:space="preserve">    4 2082380        Vastag Gábor                 69 SAS Silvanus Sportegyesület     40:52</t>
  </si>
  <si>
    <t xml:space="preserve">    5 2067293        Czakó Boglárka               03 MOM Hegyvidék SE-MOM Tájfutó    41:37</t>
  </si>
  <si>
    <t xml:space="preserve">    6 2336192        Zempléni András dr.          60 KOS Hegyvidék-KFKI Optimista    45:54</t>
  </si>
  <si>
    <t xml:space="preserve">    7 3075912        Kele József                  59 BEA Budapesti Egyetemi Atléti   46:17</t>
  </si>
  <si>
    <t xml:space="preserve">    8   45264        Szepesi Imre                 55 SAS Silvanus Sportegyesület     47:50</t>
  </si>
  <si>
    <t xml:space="preserve">    9 4616753        Gönczi Péter                 03 CSP Csipa SE                    47:55</t>
  </si>
  <si>
    <t xml:space="preserve">   10 3280722        Hegedűs Béla                 60 SAS Silvanus Sportegyesület     50:48</t>
  </si>
  <si>
    <t xml:space="preserve">   11 2082338        Mantuano Eszter              97 SPA Tabáni Spartacus Sport és   51:40</t>
  </si>
  <si>
    <t xml:space="preserve">   12 4714655        Csonka Ágnes Kinga           67 CSP Csipa SE                    53:42</t>
  </si>
  <si>
    <t xml:space="preserve">   13 2014513        Budaváriné Wenzel            77 AOS Apex Optimista Sportegyes   53:57</t>
  </si>
  <si>
    <t xml:space="preserve">   14  307544        Borhegyi Teodóra             01 BMG Babits Mihály Gimnázium D   54:14</t>
  </si>
  <si>
    <t xml:space="preserve">   15    5625        Oroszné Tóth Zsuzsanna       78 SAS Silvanus Sportegyesület     57:00</t>
  </si>
  <si>
    <t xml:space="preserve">   16   45302        Kocsis Péter                 67 OSC Orvosegyetem Sport Club     58:29</t>
  </si>
  <si>
    <t xml:space="preserve">   17  307574        Rózsa Emese                  64 OSC Orvosegyetem Sport Club     59:22</t>
  </si>
  <si>
    <t xml:space="preserve">   18 2054135        Németh Demjén Bence          92 EK Egyesületen kívüli         1:00:08</t>
  </si>
  <si>
    <t xml:space="preserve">   19  443967        Máramarosi Ákos              03 EK Egyesületen kívüli         1:02:06</t>
  </si>
  <si>
    <t xml:space="preserve">   20 2082370        Sziki Ágnes                  68 SAS Silvanus Sportegyesület   1:02:43</t>
  </si>
  <si>
    <t xml:space="preserve">   21 2056187        Knuth Bálint                 01 SPA Tabáni Spartacus Sport és 1:03:06</t>
  </si>
  <si>
    <t xml:space="preserve">   22  339875        Hunyadvári László            48 BEA Budapesti Egyetemi Atléti 1:08:19</t>
  </si>
  <si>
    <t xml:space="preserve">   23 2336181        Hajas Csilla                 64 BEA Budapesti Egyetemi Atléti 1:11:02</t>
  </si>
  <si>
    <t xml:space="preserve">   24 5052852        Molnár Jeannette             67 SPA Tabáni Spartacus Sport és 1:11:37</t>
  </si>
  <si>
    <t xml:space="preserve">   25 4714736        Krajcár Lajos                68 TTT Tatai Tömegsport és Tájfu 1:14:45</t>
  </si>
  <si>
    <t xml:space="preserve">   26   45208        Komár Béláné                 48 HER Balatonalmádi Herkules Sp 1:17:35</t>
  </si>
  <si>
    <t>Sándor Timea</t>
  </si>
  <si>
    <t>Silye Imre</t>
  </si>
  <si>
    <t>Kiss Zsolt</t>
  </si>
  <si>
    <t>Herter László</t>
  </si>
  <si>
    <t>MAF</t>
  </si>
  <si>
    <t>Molnár Gábor</t>
  </si>
  <si>
    <t>Mónus Kinga</t>
  </si>
  <si>
    <t>Jenővári Gabriella</t>
  </si>
  <si>
    <t>HSE</t>
  </si>
  <si>
    <t>Széles Dániel</t>
  </si>
  <si>
    <t>Ürge László</t>
  </si>
  <si>
    <t>Gurály Attila</t>
  </si>
  <si>
    <t>BMG</t>
  </si>
  <si>
    <t>Burján Lóránt</t>
  </si>
  <si>
    <t>Andrási Lajos</t>
  </si>
  <si>
    <t>HER</t>
  </si>
  <si>
    <t>Babka Miklós</t>
  </si>
  <si>
    <t>SDS</t>
  </si>
  <si>
    <t>Illés Péter</t>
  </si>
  <si>
    <t>HRF</t>
  </si>
  <si>
    <t>Gyurina Szabolcs</t>
  </si>
  <si>
    <t>Hegedüs András</t>
  </si>
  <si>
    <t>Metzger Balázs</t>
  </si>
  <si>
    <t>Máramarosi István</t>
  </si>
  <si>
    <t>TSE</t>
  </si>
  <si>
    <t>Boka György</t>
  </si>
  <si>
    <t>Széles Gábor</t>
  </si>
  <si>
    <t>Szuromi Márta</t>
  </si>
  <si>
    <t>Kövesdi Ádám</t>
  </si>
  <si>
    <t>Csík Zoltán</t>
  </si>
  <si>
    <t>Kőszegvári Tibor</t>
  </si>
  <si>
    <t>Bozsó Norbert</t>
  </si>
  <si>
    <t>MAC</t>
  </si>
  <si>
    <t>Kocsik Árpád dr.</t>
  </si>
  <si>
    <t>HSP</t>
  </si>
  <si>
    <t>Gönczi Róbert</t>
  </si>
  <si>
    <t>Komár Béláné</t>
  </si>
  <si>
    <t>Krajczár Lajos</t>
  </si>
  <si>
    <t>TTT</t>
  </si>
  <si>
    <t>Molnár Jeanette</t>
  </si>
  <si>
    <t>Hajas Csilla</t>
  </si>
  <si>
    <t>Hunyadvári László</t>
  </si>
  <si>
    <t>Knuth Bálint</t>
  </si>
  <si>
    <t>Sziki Ágnes</t>
  </si>
  <si>
    <t>Máramarosi Ákos</t>
  </si>
  <si>
    <t>Németh Demjén Bence</t>
  </si>
  <si>
    <t>Rózsa Emese</t>
  </si>
  <si>
    <t>Kocsis Péter</t>
  </si>
  <si>
    <t>Oroszné Tóth Zsuzsanna</t>
  </si>
  <si>
    <t>Borhegyi Teodóra</t>
  </si>
  <si>
    <t>Budaváriné Wencel</t>
  </si>
  <si>
    <t>AOS</t>
  </si>
  <si>
    <t>Csonka Ágnes Kinga</t>
  </si>
  <si>
    <t>Mantuano Eszter</t>
  </si>
  <si>
    <t>Hegedűs Béla</t>
  </si>
  <si>
    <t>Gönczi Péter</t>
  </si>
  <si>
    <t>Szepesi Imre</t>
  </si>
  <si>
    <t>Kele József</t>
  </si>
  <si>
    <t>Zempléni András dr</t>
  </si>
  <si>
    <t>KOS</t>
  </si>
  <si>
    <t>Magyar Tamás</t>
  </si>
  <si>
    <t>Gönczi Keve</t>
  </si>
  <si>
    <t>Buncsik János</t>
  </si>
  <si>
    <t>Mónus Ida</t>
  </si>
  <si>
    <t>Szuromi Imréné</t>
  </si>
  <si>
    <t>Radnóti Rezső</t>
  </si>
  <si>
    <t>Krajczár Tamás</t>
  </si>
  <si>
    <t>Szuromi Anna</t>
  </si>
  <si>
    <t>Szabó Botond</t>
  </si>
  <si>
    <t>Bóna Bertát</t>
  </si>
  <si>
    <t>Pluhár Virág</t>
  </si>
  <si>
    <t>Nagy Albert</t>
  </si>
  <si>
    <t>Dudás István</t>
  </si>
  <si>
    <t xml:space="preserve">Sávay Mária </t>
  </si>
  <si>
    <t>Vámosi László</t>
  </si>
  <si>
    <t>Kele Barnabás</t>
  </si>
  <si>
    <t>Csongrádi Jenő</t>
  </si>
  <si>
    <t>Boczor Katalin</t>
  </si>
  <si>
    <t>Albert Gáspár</t>
  </si>
  <si>
    <t>Albert Márton</t>
  </si>
  <si>
    <t>Kardos Gergely</t>
  </si>
  <si>
    <t>Balázs Ottó</t>
  </si>
  <si>
    <t>Bogdány Miklós</t>
  </si>
  <si>
    <t>Kéri Gerzson Ferenc</t>
  </si>
  <si>
    <t>Zempléni Lilla</t>
  </si>
  <si>
    <t>Andreoletti Brúnó</t>
  </si>
  <si>
    <t>Tálas Soma</t>
  </si>
  <si>
    <t>Holics Anna</t>
  </si>
  <si>
    <t>Nagy Emőke</t>
  </si>
  <si>
    <t>Erdődi Iván</t>
  </si>
  <si>
    <t>Vámosi Tekla</t>
  </si>
  <si>
    <t>Győry Judit</t>
  </si>
  <si>
    <t>Fedorcsák Eszter</t>
  </si>
  <si>
    <t>Gönczi Zsuzsa</t>
  </si>
  <si>
    <t>Ujváry Bálint</t>
  </si>
  <si>
    <t>Magyari Orsolya</t>
  </si>
  <si>
    <t>Lux Andrea</t>
  </si>
  <si>
    <t>Rontó Zoltán</t>
  </si>
  <si>
    <t>Koren Miklós</t>
  </si>
  <si>
    <t>Budavári Boglárka</t>
  </si>
  <si>
    <t>Ürge Benedek</t>
  </si>
  <si>
    <t>Naszvadi Tádé</t>
  </si>
  <si>
    <t>Emri Janka Sarolta</t>
  </si>
  <si>
    <t>Emri Jakab</t>
  </si>
  <si>
    <t>Merényi Brúnó</t>
  </si>
  <si>
    <t>Buzádi András</t>
  </si>
  <si>
    <t>Fürjes Ákos</t>
  </si>
  <si>
    <t>Biró Bertalan</t>
  </si>
  <si>
    <t>Kocsik Nóra</t>
  </si>
  <si>
    <t>Vig Dániel</t>
  </si>
  <si>
    <t>Paróczai Gergely</t>
  </si>
  <si>
    <t>Máramarosi Anna</t>
  </si>
  <si>
    <t>Barci Adrienn</t>
  </si>
  <si>
    <t>Gyurina László</t>
  </si>
  <si>
    <t>Buzádi Elena</t>
  </si>
  <si>
    <t>Kertai Edit</t>
  </si>
  <si>
    <t>László Anna</t>
  </si>
  <si>
    <t>Boros Lilla</t>
  </si>
  <si>
    <t>Babka Dániel</t>
  </si>
  <si>
    <t xml:space="preserve">Barsi Anna </t>
  </si>
  <si>
    <t>Vida Fanni</t>
  </si>
  <si>
    <t>Tóth Józsefné</t>
  </si>
  <si>
    <t>HAV</t>
  </si>
  <si>
    <t>Szesztay Orsolya</t>
  </si>
  <si>
    <t>Naszvadi Borbála</t>
  </si>
  <si>
    <t>Budavári Tamás</t>
  </si>
  <si>
    <t>Gyurina Judit</t>
  </si>
  <si>
    <t>Tálas József</t>
  </si>
  <si>
    <t>Baracsi Léna</t>
  </si>
  <si>
    <t>Máramarosi Rita</t>
  </si>
  <si>
    <t>Máramarosi Dóra</t>
  </si>
  <si>
    <t>Horváth Lilla</t>
  </si>
  <si>
    <t>Kocsik Eszter</t>
  </si>
  <si>
    <t>1997-</t>
  </si>
  <si>
    <t>-1970</t>
  </si>
  <si>
    <t>Vizsla Kupa 3. forduló</t>
  </si>
  <si>
    <t>Vadaskert-Újlaki hegy, Macis parkoló</t>
  </si>
  <si>
    <t>RK:</t>
  </si>
  <si>
    <t>1-2-3-4-</t>
  </si>
  <si>
    <t>HK:</t>
  </si>
  <si>
    <t>XS:</t>
  </si>
  <si>
    <t>RT:</t>
  </si>
  <si>
    <t>HT:</t>
  </si>
  <si>
    <t>XL:</t>
  </si>
  <si>
    <t>4-…</t>
  </si>
  <si>
    <t>8-…</t>
  </si>
  <si>
    <t>15-…</t>
  </si>
  <si>
    <t>20-…</t>
  </si>
  <si>
    <t>min. RT</t>
  </si>
  <si>
    <t>min. HT, RT</t>
  </si>
  <si>
    <t>min. XS</t>
  </si>
  <si>
    <t>V-3</t>
  </si>
  <si>
    <t xml:space="preserve">    1        Gösswein Csaba             2004470   85 PSE Postás Sport Egyesület        38:14 </t>
  </si>
  <si>
    <t xml:space="preserve">    2        Lévai Ferenc                 45486   74 MEA Miskolci Egyetemi Atlétik     55:34 </t>
  </si>
  <si>
    <t xml:space="preserve">    3        Bozsó Norbert              9760613   76 MCB Maccabi Vívó és Atlétikai   1:01:23 </t>
  </si>
  <si>
    <t xml:space="preserve">    4        Vastag Gábor               2082380   69 SAS Silvanus Sportegyesület     1:29:17 </t>
  </si>
  <si>
    <t xml:space="preserve">    5        Urbán András                232759   60 BEA Budapesti Egyetemi Atléti   1:35:11 </t>
  </si>
  <si>
    <t xml:space="preserve">    6        Kempelen Miklós            2014501   46 OSC Orvosegyetem Sport Club     2:47:04 </t>
  </si>
  <si>
    <t xml:space="preserve">    1        Kele Barnabás              2014512      BEA Budapesti Egyetemi Atléti   1:02:18 </t>
  </si>
  <si>
    <t xml:space="preserve">    1        Babka Miklós                416618   77 SDS Salgótarjáni Dornyay Spor     47:07 </t>
  </si>
  <si>
    <t xml:space="preserve">    2        Csík Zoltán                  45508   77 KFK KFKI Petőfi Sportkör          50:27 </t>
  </si>
  <si>
    <t xml:space="preserve">    3        Szűcs Attila               7117117   70 HSP Hidegkúti Spartacus Sport     55:11 </t>
  </si>
  <si>
    <t xml:space="preserve">    4        Silye Imre                 2014506   76 SAS Silvanus Sportegyesület       58:21 </t>
  </si>
  <si>
    <t xml:space="preserve">    5        Metzger Balázs             2066461   77 KFK KFKI Petőfi Sportkör        1:09:09 </t>
  </si>
  <si>
    <t xml:space="preserve">    6        Illés József               7801040      EK Egyesületen kívüli           1:21:05 </t>
  </si>
  <si>
    <t xml:space="preserve">    7        Nagy Dezső                  232658   39 HSP Hidegkúti Spartacus Sport   1:27:46 </t>
  </si>
  <si>
    <t xml:space="preserve">    8        Balogh Iván dr.             363434   50 BEA Budapesti Egyetemi Atléti   1:53:17 </t>
  </si>
  <si>
    <t xml:space="preserve">    1        Schwendtner Erik           9700705   70 SIR Sirályok Sportegyesület       49:05 </t>
  </si>
  <si>
    <t xml:space="preserve">    1        Csongrádi Jenő                4512   46 BEA Budapesti Egyetemi Atléti     21:55 </t>
  </si>
  <si>
    <t xml:space="preserve">    2        Lohász Márton               416652   42 BDI Budapesti Diáksport Szöve     23:55 </t>
  </si>
  <si>
    <t xml:space="preserve">    3        Köblös József                45402   41 SAS Silvanus Sportegyesület       30:49 </t>
  </si>
  <si>
    <t xml:space="preserve">    1        Sándor Tímea               2014505   84 SAS Silvanus Sportegyesület     1:11:04 </t>
  </si>
  <si>
    <t xml:space="preserve">    1        Vastag Emese               2054138   01 MOM Hegyvidék SE-MOM Tájfutó      20:33 </t>
  </si>
  <si>
    <t xml:space="preserve">    1        Budaváriné Wenzel Andrea   2014518      APEX                            1:00:42 </t>
  </si>
  <si>
    <t xml:space="preserve">    1        Szabó Zsuzsanna               9351   54 SAS Silvanus Sportegyesület       31:21 </t>
  </si>
  <si>
    <t xml:space="preserve">    1        Budavári Boglárka Panna    2014516      APEX                              11:48 </t>
  </si>
  <si>
    <t xml:space="preserve">    2        Koren Magdolna              448977      EK Egyesületen kívüli             12:37 </t>
  </si>
  <si>
    <t xml:space="preserve">    3        Budavári Tamás János       2014517      APEX                              13:10 </t>
  </si>
  <si>
    <t xml:space="preserve">    4        Dobosy Balázs              0145071      EK Egyesületen kívüli             14:27 </t>
  </si>
  <si>
    <t xml:space="preserve">    5        Dobosy Máté                0145041      EK Egyesületen kívüli             14:29 </t>
  </si>
  <si>
    <t xml:space="preserve">    6        Szoboszlai Attila          2014508      EK Egyesületen kívüli             19:35 </t>
  </si>
  <si>
    <t xml:space="preserve">    7        Tas Dávid + 2 fő             45125   77 MEA Miskolci Egyetemi Atlétik     22:18 </t>
  </si>
  <si>
    <t xml:space="preserve">    8        Németh Eszter              2014511      Vizsla SE                         23:01 </t>
  </si>
  <si>
    <t xml:space="preserve">    9        Babka Dóra                 2014502      SDS Salgótarjáni Dornyay Spor     28:47 </t>
  </si>
  <si>
    <t xml:space="preserve">   10        Bíró Artúr                    9642   79 Vizsla SE                         30:49 </t>
  </si>
  <si>
    <t xml:space="preserve">    1        Takács Béla                 454851      EK Egyesületen kívüli           1:02:16 </t>
  </si>
  <si>
    <t xml:space="preserve">    2        Ujváry Bálint              2050670      BEA Budapesti Egyetemi Atléti   1:02:20 </t>
  </si>
  <si>
    <t xml:space="preserve">    3        Győri Judit                2014513      Vizsla SE                       2:11:26 </t>
  </si>
  <si>
    <t xml:space="preserve">    1        Takács Béla                  45485      EK Egyesületen kívüli             20:51 </t>
  </si>
  <si>
    <t xml:space="preserve">    2        Lada Nikolett                  964   79 BEA Budapesti Egyetemi Atléti     24:41 </t>
  </si>
  <si>
    <t xml:space="preserve">    3        Dobosy Balázs              2014507      EK Egyesületen kívüli             28:27 </t>
  </si>
  <si>
    <t xml:space="preserve">    4        Dobosy Máté                2014504      EK Egyesületen kívüli             28:29 </t>
  </si>
  <si>
    <t xml:space="preserve">    1        Reviczki Zsolt              411912   72 HUF HUFEZE Pásztó                 57:06 </t>
  </si>
  <si>
    <t xml:space="preserve">    2        Koren Miklós                 49939      EK Egyesületen kívüli           1:07:07 </t>
  </si>
  <si>
    <t xml:space="preserve">    3        Szabó Zsuzsanna                935   54 SAS Silvanus Sportegyesület     1:20:29 </t>
  </si>
  <si>
    <t xml:space="preserve">    4        Héjjas Fruzsina+1 fő          7281   81 PAT Pista Autósport és Tájfut   1:33:17 </t>
  </si>
  <si>
    <t xml:space="preserve">    5        Rácz Sándor                  49923      EK Egyesületen kívüli           1:33:52 </t>
  </si>
  <si>
    <t xml:space="preserve">    6        Szutor Erzsébet             233661   52 OSC Orvosegyetem Sport Club     1:42:32 </t>
  </si>
  <si>
    <t xml:space="preserve">    1        Borbély Ádám               2082378      EK Egyesületen kívüli           1:15:44 </t>
  </si>
  <si>
    <t xml:space="preserve">    2        Horváth Gábor és Dániel    2014514      EK Egyesületen kívüli           1:18:50 </t>
  </si>
  <si>
    <t xml:space="preserve">    3        Sódor Anna                 2014510      EK Egyesületen kívüli           1:52:35 </t>
  </si>
  <si>
    <t xml:space="preserve">    1        Horváth Imre               2014515   53 SAS Silvanus Sportegyesület     2:44:19 </t>
  </si>
  <si>
    <t>XL</t>
  </si>
  <si>
    <t>HT</t>
  </si>
  <si>
    <t>HK</t>
  </si>
  <si>
    <t>RT</t>
  </si>
  <si>
    <t>XS</t>
  </si>
  <si>
    <t>RK</t>
  </si>
  <si>
    <t>Koren Magdolna</t>
  </si>
  <si>
    <t>EK</t>
  </si>
  <si>
    <t>Dobosy Balázs</t>
  </si>
  <si>
    <t>Németh Eszter</t>
  </si>
  <si>
    <t>Babka Dóra</t>
  </si>
  <si>
    <t>Takács Béla</t>
  </si>
  <si>
    <t>Vastag Emese</t>
  </si>
  <si>
    <t>Lada Nikolett</t>
  </si>
  <si>
    <t>Dobosy Máté</t>
  </si>
  <si>
    <t>Reviczki Zsolt</t>
  </si>
  <si>
    <t>HUF</t>
  </si>
  <si>
    <t>Rácz Sándor</t>
  </si>
  <si>
    <t>Szutor Erzsébet</t>
  </si>
  <si>
    <t>Schwendtner Erik</t>
  </si>
  <si>
    <t>Szűcs Attila</t>
  </si>
  <si>
    <t>Illés József</t>
  </si>
  <si>
    <t>Nagy Dezső</t>
  </si>
  <si>
    <t>Balogh Iván dr</t>
  </si>
  <si>
    <t>Sódor Anna</t>
  </si>
  <si>
    <t>Gösswein Csaba</t>
  </si>
  <si>
    <t>Horváth Imre</t>
  </si>
  <si>
    <t>V-4</t>
  </si>
  <si>
    <t>Eredmények</t>
  </si>
  <si>
    <t xml:space="preserve"> Hely Rajtsz Név                        Szül Klub                          Kat          Idő </t>
  </si>
  <si>
    <t xml:space="preserve">RK  (24)                2.4 km  85 m   7 ep                </t>
  </si>
  <si>
    <t xml:space="preserve">    1        Metzger Balázs               77 KFK KFKI Petőfi Sportkör      RK         17:08 </t>
  </si>
  <si>
    <t xml:space="preserve">    2        Zempléni András                 SIR Sirályok Sportegyesület   RK         19:24 </t>
  </si>
  <si>
    <t xml:space="preserve">    3        Tálas Soma                   02 SPA Tabáni Spartacus Sport és RK         20:10 </t>
  </si>
  <si>
    <t xml:space="preserve">    4        Herdics Szabolcs                EK Egyesületen kívüli         RK         22:24 </t>
  </si>
  <si>
    <t xml:space="preserve">    5        Fóti Gergő                      EK Egyesületen kívüli         RK         24:04 </t>
  </si>
  <si>
    <t xml:space="preserve">    6        Marosffy Bálint              98 MOM Hegyvidék SE-MOM Tájfutó  RK         24:07 </t>
  </si>
  <si>
    <t xml:space="preserve">    7        Hergics Szabolcs                EK Egyesületen kívüli         RK         26:47 </t>
  </si>
  <si>
    <t xml:space="preserve">    8        Máramarosi Dóra                 TSE Törekvés Sport Egyesület  N12C       28:09 </t>
  </si>
  <si>
    <t xml:space="preserve">    9        Máramarosi Rita                 TSE Törekvés Sport Egyesület  N12C       28:36 </t>
  </si>
  <si>
    <t xml:space="preserve">   10        Máramarosi Anna                 TSE Törekvés Sport Egyesület  N12C       29:28 </t>
  </si>
  <si>
    <t xml:space="preserve">   11        Tóth Józsefné                51 HAV Havas Szabadidő Klub      RK         30:08 </t>
  </si>
  <si>
    <t xml:space="preserve">   12        Kertai Edit                     EK Egyesületen kívüli         RK         36:58 </t>
  </si>
  <si>
    <t xml:space="preserve">   13        Laczka Edit                     KFK KFKI Petőfi Sportkör      RK         37:33 </t>
  </si>
  <si>
    <t xml:space="preserve">   14        Vastag Eszter                04 MOM Hegyvidék SE-MOM Tájfutó  N12C       39:25 </t>
  </si>
  <si>
    <t xml:space="preserve">   15        Szőke Család                    EK Egyesületen kívüli         RK         40:27 </t>
  </si>
  <si>
    <t xml:space="preserve">   16        Szoboszlai Attila            52 EK Egyesületen kívüli         RK         40:57 </t>
  </si>
  <si>
    <t xml:space="preserve">   17        Ács Gergely                     ZTC Zalaegerszegi Tájékozódás RK         43:25 </t>
  </si>
  <si>
    <t xml:space="preserve">   18        Schwendtner Balázs              SIR Sirályok Sportegyesület   RK         44:34 </t>
  </si>
  <si>
    <t xml:space="preserve">   19        Zsigmond Mária                  EK Egyesületen kívüli         RK         47:05 </t>
  </si>
  <si>
    <t xml:space="preserve">   20        Süli Kálmán                     EK Egyesületen kívüli         RK         54:56 </t>
  </si>
  <si>
    <t xml:space="preserve">   21        Süli Márton                     EK Egyesületen kívüli         RK         55:01 </t>
  </si>
  <si>
    <t xml:space="preserve">   22        Biró Bertalan                   EK Egyesületen kívüli         RK         58:41 </t>
  </si>
  <si>
    <t xml:space="preserve">   23        Bíró Artúr                   79 Vizsla SE Budapest            RK       1:01:15 </t>
  </si>
  <si>
    <t xml:space="preserve">   24        Borbély Ádám                    EK Egyesületen kívüli         RK       1:18:02 </t>
  </si>
  <si>
    <t xml:space="preserve">HK  (8)                 5.0 km  240 m   6 ep               </t>
  </si>
  <si>
    <t xml:space="preserve">    1        Kovács Róbert                73 BMG Babits Mihály Gimnázium D HK         52:20 </t>
  </si>
  <si>
    <t xml:space="preserve">    2        Marosffy Orsolya             72 OSC Orvosegyetem Sport Club   HK         57:01 </t>
  </si>
  <si>
    <t xml:space="preserve">    3        Szabó Emese                     ZTC Zalaegerszegi Tájékozódás HK       1:12:34 </t>
  </si>
  <si>
    <t xml:space="preserve">    4        Buda Viktor                     GYO Gyöngyösi Tájfutó Klub    HK       1:25:21 </t>
  </si>
  <si>
    <t xml:space="preserve">    5        Kele Balázs                     BEA Budapesti Egyetemi Atléti HK       1:29:06 </t>
  </si>
  <si>
    <t xml:space="preserve">    6        Kele Barnabás                   BEA Budapesti Egyetemi Atléti HK       1:43:33 </t>
  </si>
  <si>
    <t xml:space="preserve">    7        Győri Judit                     Vizsla SE Budapest            HK       1:43:35 </t>
  </si>
  <si>
    <t xml:space="preserve">    8        Laczka Edit                     KFK KFKI Petőfi Sportkör      HK       2:00:29 </t>
  </si>
  <si>
    <t xml:space="preserve">XS  (10)                1.8 km  95 m   8 ep                </t>
  </si>
  <si>
    <t xml:space="preserve">    1        Tálas Soma                   02 SPA Tabáni Spartacus Sport és XS         32:46 </t>
  </si>
  <si>
    <t xml:space="preserve">    2        Biró Áron                    77 BEA Budapesti Egyetemi Atléti XS         36:29 </t>
  </si>
  <si>
    <t xml:space="preserve">    3        Orosz Viktória               04 SPA Tabáni Spartacus Sport és N14B       53:06 </t>
  </si>
  <si>
    <t xml:space="preserve">    4        Vastag Emese                 01 MOM Hegyvidék SE-MOM Tájfutó  N14B       54:46 </t>
  </si>
  <si>
    <t xml:space="preserve">    5        Bogdány Miklós               39 TTE Tipo Tájfutó és Környezet F65B       58:41 </t>
  </si>
  <si>
    <t xml:space="preserve">    6        Nagy Albert                  43 SAS Silvanus Sportegyesület   F65B     1:09:28 </t>
  </si>
  <si>
    <t xml:space="preserve">    7        Vida István                  47 SAS Silvanus Sportegyesület   F65B     1:24:17 </t>
  </si>
  <si>
    <t xml:space="preserve">    8        Máramarosi Ákos                 TSE Törekvés Sport Egyesület  F14B     1:25:08 </t>
  </si>
  <si>
    <t xml:space="preserve">RT  (21)                2.7 km  140 m   10 ep              </t>
  </si>
  <si>
    <t xml:space="preserve">    1        Főző-Kertész Anikó           84 PVS Pécsi Vasutas Sportkör    RT         47:31 </t>
  </si>
  <si>
    <t xml:space="preserve">    2        Kele József                  59 BEA Budapesti Egyetemi Atléti F55B       51:52 </t>
  </si>
  <si>
    <t xml:space="preserve">    3        Tóth Balázs                  99 MAT Mazsola Tájfutó és Termés F16B       59:25 </t>
  </si>
  <si>
    <t xml:space="preserve">    4        Schwendtner Erik             70 SIR Sirályok Sportegyesület   RT       1:00:01 </t>
  </si>
  <si>
    <t xml:space="preserve">    5        Gombkötő Péter dr.           44 TTE Tipo Tájfutó és Környezet F55B     1:04:46 </t>
  </si>
  <si>
    <t xml:space="preserve">    6        Ács Gábor                    71 ZTC Zalaegerszegi Tájékozódás RT       1:06:28 </t>
  </si>
  <si>
    <t xml:space="preserve">    7        Zakariás János               61 TSE Törekvés Sport Egyesület  RT       1:10:14 </t>
  </si>
  <si>
    <t xml:space="preserve">    8        Komoróczki András            51 SAS Silvanus Sportegyesület   F55B     1:13:17 </t>
  </si>
  <si>
    <t xml:space="preserve">    9        Boka György                  76 BMG Babits Mihály Gimnázium D RT       1:14:01 </t>
  </si>
  <si>
    <t xml:space="preserve">   10        Bejczi Gábor                 69 MEA Miskolci Egyetemi Atlétik F45B     1:17:40 </t>
  </si>
  <si>
    <t xml:space="preserve">   11        Zempléni András dr.          60 KOS Hegyvidék-KFKI Optimista  F55B     1:18:30 </t>
  </si>
  <si>
    <t xml:space="preserve">   12        Szabó Zsuzsanna              54 SAS Silvanus Sportegyesület   N45B     1:26:04 </t>
  </si>
  <si>
    <t xml:space="preserve">   13        Szutor Erzsébet              52 OSC Orvosegyetem Sport Club   RT       1:37:36 </t>
  </si>
  <si>
    <t xml:space="preserve">   14        Hidvégi Attila               55 PSE Postás Sport Egyesület    F55B     1:41:05 </t>
  </si>
  <si>
    <t xml:space="preserve">   15        Sápi Réka                       EK Egyesületen kívüli         RT       1:43:15 </t>
  </si>
  <si>
    <t xml:space="preserve">   16        Ódor Viktória                72 FMT FŐMTERV SE                N35B     1:45:47 </t>
  </si>
  <si>
    <t xml:space="preserve">   17        Molnár Jeannette             67 SPA Tabáni Spartacus Sport és N45B     1:48:19 </t>
  </si>
  <si>
    <t xml:space="preserve">   18        Gárdonyi Zoltán              39 SPA Tabáni Spartacus Sport és RT       1:48:47 </t>
  </si>
  <si>
    <t xml:space="preserve">   19        Szabon János                 38 KOS Hegyvidék-KFKI Optimista  RT       1:48:53 </t>
  </si>
  <si>
    <t xml:space="preserve">   20        Fábián Beatrix               74 FMT FŐMTERV SE                RT       2:09:38 </t>
  </si>
  <si>
    <t xml:space="preserve">   21        Laczkó Attila                   EK Egyesületen kívüli         RT       3:18:26 </t>
  </si>
  <si>
    <t xml:space="preserve">HT  (17)                3.9 km  245 m   9 ep               </t>
  </si>
  <si>
    <t xml:space="preserve">    1        Gurály Attila                98 BMG Babits Mihály Gimnázium D HT         58:17 </t>
  </si>
  <si>
    <t xml:space="preserve">    2        Máramarosi István            71 TSE Törekvés Sport Egyesület  F35B     1:07:23 </t>
  </si>
  <si>
    <t xml:space="preserve">    3        Gombkötő Péter               75 TTE Tipo Tájfutó és Környezet F35B     1:09:11 </t>
  </si>
  <si>
    <t xml:space="preserve">    4        Főző-Kertész Anikó           84 PVS Pécsi Vasutas Sportkör    N21B     1:19:47 </t>
  </si>
  <si>
    <t xml:space="preserve">    5        Metzger Balázs               77 KFK KFKI Petőfi Sportkör      F35B     1:25:34 </t>
  </si>
  <si>
    <t xml:space="preserve">    6        Borbély Ádám                    EK Egyesületen kívüli         HT       1:33:27 </t>
  </si>
  <si>
    <t xml:space="preserve">    7        Csík Zoltán                  77 KFK KFKI Petőfi Sportkör      F35B     1:34:40 </t>
  </si>
  <si>
    <t xml:space="preserve">    8        Vastag Gábor                 69 SAS Silvanus Sportegyesület   F35B     1:38:39 </t>
  </si>
  <si>
    <t xml:space="preserve">    9        Tóth László                  68 MAT Mazsola Tájfutó és Termés HT       1:44:07 </t>
  </si>
  <si>
    <t xml:space="preserve">   10        Hunyadi Károly               43 PSE Postás Sport Egyesület    F35B     1:47:56 </t>
  </si>
  <si>
    <t xml:space="preserve">   11        Sándor Tímea                 84 SAS Silvanus Sportegyesület   N21B     1:54:12 </t>
  </si>
  <si>
    <t xml:space="preserve">   12        Silye Imre                   76 SAS Silvanus Sportegyesület   F35B     2:01:38 </t>
  </si>
  <si>
    <t xml:space="preserve">   13        Bodócs Emese                    EK Egyesületen kívüli         HT       2:17:49 </t>
  </si>
  <si>
    <t xml:space="preserve">XL  (5)                 6.7 km  510 m   14 ep              </t>
  </si>
  <si>
    <t xml:space="preserve">    1        Tornai Szabolcs              71 SPA Tabáni Spartacus Sport és F21B     1:29:30 </t>
  </si>
  <si>
    <t xml:space="preserve">    2        Gyimesi Zoltán               72 TTE Tipo Tájfutó és Környezet XL       2:02:54 </t>
  </si>
  <si>
    <t xml:space="preserve">    3        Urbán András                 60 BEA Budapesti Egyetemi Atléti F21B     3:44:41 </t>
  </si>
  <si>
    <t xml:space="preserve">    4        Komoróczki András            51 SAS Silvanus Sportegyesület   XL       3:45:47 </t>
  </si>
  <si>
    <t xml:space="preserve">Vizsla Kupa 4. forduló     Zajnát hegyek          2015.06.27. </t>
  </si>
  <si>
    <t>Herdics Szabolcs</t>
  </si>
  <si>
    <t>Hergics Szabolcs</t>
  </si>
  <si>
    <t>Laczka Edit</t>
  </si>
  <si>
    <t>Vastag Eszter</t>
  </si>
  <si>
    <t>Ács Gergely</t>
  </si>
  <si>
    <t>Schwendtner Balázs</t>
  </si>
  <si>
    <t>Zsigmond Mária</t>
  </si>
  <si>
    <t>Süli Kálmán</t>
  </si>
  <si>
    <t>Kovács Róbert</t>
  </si>
  <si>
    <t>Szabó Emese</t>
  </si>
  <si>
    <t>Buda Viktor</t>
  </si>
  <si>
    <t>GYO</t>
  </si>
  <si>
    <t>Kele Balázs</t>
  </si>
  <si>
    <t>Biró Áron</t>
  </si>
  <si>
    <t>Orosz Viktória</t>
  </si>
  <si>
    <t>Tóth Balázs</t>
  </si>
  <si>
    <t>MAT</t>
  </si>
  <si>
    <t>Ács Gábor</t>
  </si>
  <si>
    <t>Zakariás János</t>
  </si>
  <si>
    <t>Bejczi Gábor</t>
  </si>
  <si>
    <t>Hídvégi Attila</t>
  </si>
  <si>
    <t>Sápi Réka</t>
  </si>
  <si>
    <t>Ódor Viktória</t>
  </si>
  <si>
    <t>FMT</t>
  </si>
  <si>
    <t>Gárdonyi Zoltán</t>
  </si>
  <si>
    <t>Szabon János</t>
  </si>
  <si>
    <t>Fábián Beatrix</t>
  </si>
  <si>
    <t>Laczkó Attila</t>
  </si>
  <si>
    <t>Tóth László</t>
  </si>
  <si>
    <t>Tornai Szabolcs</t>
  </si>
  <si>
    <t>SF I</t>
  </si>
  <si>
    <t>FF I</t>
  </si>
  <si>
    <t>IN I</t>
  </si>
  <si>
    <t>IF I</t>
  </si>
  <si>
    <t>SF II</t>
  </si>
  <si>
    <t>SF III</t>
  </si>
  <si>
    <t>FN I</t>
  </si>
  <si>
    <t>FF II</t>
  </si>
  <si>
    <t>FF III</t>
  </si>
  <si>
    <t>SN I</t>
  </si>
  <si>
    <t>IF II</t>
  </si>
  <si>
    <t>IF III</t>
  </si>
  <si>
    <t>SN II</t>
  </si>
  <si>
    <t>IN II</t>
  </si>
  <si>
    <t>IN III</t>
  </si>
  <si>
    <t>FN II</t>
  </si>
  <si>
    <t>FN III</t>
  </si>
  <si>
    <t>SN III</t>
  </si>
  <si>
    <t>V-5</t>
  </si>
  <si>
    <t xml:space="preserve">Rövid könnyű  (16)        2.4 km   7 ep           </t>
  </si>
  <si>
    <t xml:space="preserve">    1  443969        Fóti Gergő                   77 EK Egyesületen kívüli           17:00 </t>
  </si>
  <si>
    <t xml:space="preserve">    2 2014505        Sándor Tímea                 84 SAS Silvanus Sportegyesület     17:07 </t>
  </si>
  <si>
    <t xml:space="preserve">    3       1        Nyéki Gábor+                    EK Egyesületen kívüli           18:03 </t>
  </si>
  <si>
    <t xml:space="preserve">    4  448972        Komoróczki András            51 SAS Silvanus Sportegyesület     21:51 </t>
  </si>
  <si>
    <t xml:space="preserve">    5 2054133        Máramarosi Anna              06 TSE Törekvés Sport Egyesület    24:18 </t>
  </si>
  <si>
    <t xml:space="preserve">    6 4439641        Krajczár Tamás                  PSE Postás Sport Egyesület      26:04 </t>
  </si>
  <si>
    <t xml:space="preserve">    7 0541361        Máramarosi Dóra              05 TSE Törekvés Sport Egyesület    27:00 </t>
  </si>
  <si>
    <t xml:space="preserve">    8   45408        Tóth Józsefné                51 HAV Havas Szabadidő Klub        28:02 </t>
  </si>
  <si>
    <t xml:space="preserve">    9 1200303        Lázár Tamara                    EK Egyesületen kívüli           28:13 </t>
  </si>
  <si>
    <t xml:space="preserve">   10 4439631        Barsi Anna                      EK Egyesületen kívüli           28:28 </t>
  </si>
  <si>
    <t xml:space="preserve">   10  443963        Naszvadi Tádé                06 CSP Csipa Sport és Szabadidő    28:28 </t>
  </si>
  <si>
    <t xml:space="preserve">   12 2014517        Sharma Lili+                    Ek                              51:27 </t>
  </si>
  <si>
    <t xml:space="preserve">   13  443970        Fehér Dániel Rónaszéki Ors      EK Egyesületen kívüli           59:02 </t>
  </si>
  <si>
    <t xml:space="preserve">   14 2054136        Répási Péter+                   EK Egyesületen kívüli         1:34:58 </t>
  </si>
  <si>
    <t xml:space="preserve">   15 2054137        Baloghné Kovács Mária        63 SAS Silvanus Sportegyesület   1:55:05 </t>
  </si>
  <si>
    <t xml:space="preserve">       448978        Kertai Edit                  00 Ek                               hiba </t>
  </si>
  <si>
    <t xml:space="preserve">Hosszú könnyű  (9)        5.0 km   7 ep           </t>
  </si>
  <si>
    <t xml:space="preserve">    1 4489781        Zsohár Péter                 84 Ek                              47:14 </t>
  </si>
  <si>
    <t xml:space="preserve">    2 2014508        Rontó Zoltán                 69 AOS Apex Optimista Sportegyes   49:54 </t>
  </si>
  <si>
    <t xml:space="preserve">    3  363419        Szabó Ágnes                  80 ZTC Zalaegerszegi Tájékozódás   51:48 </t>
  </si>
  <si>
    <t xml:space="preserve">    4  416684        Zarnóczay Klára              60 HBS Honvéd Bottyán Sportegyes   58:59 </t>
  </si>
  <si>
    <t xml:space="preserve">    5 2014504        Máramarosi Rita              05 TSE                           1:04:07</t>
  </si>
  <si>
    <t xml:space="preserve">    6 3026731        Krajcár Lajos                68 TTT Tatai Tömegsport és Tájfu 1:03:40 </t>
  </si>
  <si>
    <t xml:space="preserve">    7 2082351        Kardos Gergely               79 EK Egyesületen kívüli         1:14:00 </t>
  </si>
  <si>
    <t xml:space="preserve">    9 2014502        Karacs Zsófia                96 BMG Babits Mihály Gimnázium D 1:26:17 </t>
  </si>
  <si>
    <t xml:space="preserve">      2014504        Máramarosi Rita              05 TSE Törekvés Sport Egyesület     hiba </t>
  </si>
  <si>
    <t xml:space="preserve">Legrövidebb tech  (19)    1.7 km   8 ep           </t>
  </si>
  <si>
    <t xml:space="preserve">    1 2082378        Borbély Ádám                 78 Ek                              34:58 </t>
  </si>
  <si>
    <t xml:space="preserve">    2   46043        Boka György                  76 BMG Babits Mihály Gimnázium D   36:53 </t>
  </si>
  <si>
    <t xml:space="preserve">    3 7700206        LÁzár János                     EK Egyesületen kívüli           40:57 </t>
  </si>
  <si>
    <t xml:space="preserve">    4 2066466        Gombkötő Péter dr.           44 TTE Tipo Tájfutó és Környezet   41:11 </t>
  </si>
  <si>
    <t xml:space="preserve">    5  232807        Hegedűs Béla                 60 SAS Silvanus Sportegyesület     45:08 </t>
  </si>
  <si>
    <t xml:space="preserve">    6 4489782        Zsohár Péter                 84 Ek                              48:13 </t>
  </si>
  <si>
    <t xml:space="preserve">    7 4489721        Komoróczki András            51 SAS Silvanus Sportegyesület     59:00 </t>
  </si>
  <si>
    <t xml:space="preserve">    8   45454        Hargitai Miklós              38 TSC Tungsram Sport Club       1:05:46 </t>
  </si>
  <si>
    <t xml:space="preserve">    9  207958        Bogdány Miklós               39 TTE Tipo Tájfutó és Környezet 1:06:51 </t>
  </si>
  <si>
    <t xml:space="preserve">   10   45409        Radnóti Rezső                41 SAS Silvanus Sportegyesület   1:08:27 </t>
  </si>
  <si>
    <t xml:space="preserve">   11      12        Lázár Tamara+                03 SAS Silvanus Sportegyesület   1:28:53 </t>
  </si>
  <si>
    <t xml:space="preserve">   12    4491        Schell Antal                 39 PSE Postás Sport Egyesület    1:36:14 </t>
  </si>
  <si>
    <t xml:space="preserve">   13    4492        Schell Antalné               42 PSE Postás Sport Egyesület    1:42:49 </t>
  </si>
  <si>
    <t xml:space="preserve">       443961        Nagy Róbert                     TTE Tipo Tájfutó és Környezet    hiba </t>
  </si>
  <si>
    <t xml:space="preserve">      2054135        Nyéki Gábor+                    EK Egyesületen kívüli            hiba </t>
  </si>
  <si>
    <t xml:space="preserve">       448982        Tőkés Lili+                     EK Egyesületen kívüli            hiba </t>
  </si>
  <si>
    <t xml:space="preserve">        49923        Tőkés Dénes                     EK Egyesületen kívüli            hiba </t>
  </si>
  <si>
    <t xml:space="preserve">        49939        Bernáth Panni+                  EK Egyesületen kívüli            hiba </t>
  </si>
  <si>
    <t xml:space="preserve">       448977        Bernáth Julcsi+                 EK Egyesületen kívüli            hiba </t>
  </si>
  <si>
    <t xml:space="preserve">Rövid technikás  (23)     2.7 km   9 ep           </t>
  </si>
  <si>
    <t xml:space="preserve">    1 2082380        Vastag Gábor                 69 SAS Silvanus Sportegyesület     47:15 </t>
  </si>
  <si>
    <t xml:space="preserve">    2 3634191        Szabó Ágnes                  80 ZTC Zalaegerszegi Tájékozódás   48:09 </t>
  </si>
  <si>
    <t xml:space="preserve">    3  411912        Reviczki Zsolt               72 HUF HUFEZE Pásztó               49:15 </t>
  </si>
  <si>
    <t xml:space="preserve">    4 2328071        Hegedűs Béla                 60 SAS Silvanus Sportegyesület     49:19 </t>
  </si>
  <si>
    <t xml:space="preserve">    5 2014506        Silye Imre                   76 SAS Silvanus Sportegyesület     51:21 </t>
  </si>
  <si>
    <t xml:space="preserve">    6  888336        Lux Iván                     46 BEA Budapesti Egyetemi Atléti   53:45 </t>
  </si>
  <si>
    <t xml:space="preserve">    7 4489722        Komoróczki András            51 SAS Silvanus Sportegyesület     56:07 </t>
  </si>
  <si>
    <t xml:space="preserve">    8  443975        Máramarosi Ákos              03 TSE Törekvés Sport Egyesület    56:30 </t>
  </si>
  <si>
    <t xml:space="preserve">    9 9700705        Schwendtner Erik             70 SIR Sirályok Sportegyesület   1:00:16 </t>
  </si>
  <si>
    <t xml:space="preserve">   10 0145051        Sándor Tímea                 84 SAS Silvanus Sportegyesület   1:01:49 </t>
  </si>
  <si>
    <t xml:space="preserve">   11   45481        Biró Aletta                  47 BEA Budapesti Egyetemi Atléti 1:05:06 </t>
  </si>
  <si>
    <t xml:space="preserve">   12   45337        Zakariás János               61 TSE Törekvés Sport Egyesület  1:06:43 </t>
  </si>
  <si>
    <t xml:space="preserve">   13  233661        Szutor Erzsébet              52 OSC Orvosegyetem Sport Club   1:17:10 </t>
  </si>
  <si>
    <t xml:space="preserve">   14     935        Szabó Zsuzsanna              54 SAS Silvanus Sportegyesület   1:26:13 </t>
  </si>
  <si>
    <t xml:space="preserve">   15 2014503        Földesi Fanni                96 BMG Babits Mihály Gimnázium D 1:32:11 </t>
  </si>
  <si>
    <t xml:space="preserve">   16 1302673        Krajczár Lajos                  TTE Tipo Tájfutó és Környezet 1:43:44 </t>
  </si>
  <si>
    <t xml:space="preserve">   17  443964        Krajczár Tamás+              04 MSE Megalódusz Sportegylet    2:07:17 </t>
  </si>
  <si>
    <t xml:space="preserve">   18 4714655        Csonka Ágnes Kinga           67 CSP Csipa Sport és Szabadidő  2:11:17 </t>
  </si>
  <si>
    <t xml:space="preserve">      2014501        Herdics Szabolcs                Ek                               hiba </t>
  </si>
  <si>
    <t xml:space="preserve">       443967        Herdics Dávid                   Ek                               hiba </t>
  </si>
  <si>
    <t xml:space="preserve">       363435        Hodossy Béla                 37 TSC Tungsram Sport Club          hiba </t>
  </si>
  <si>
    <t xml:space="preserve">      2014509        Csíki Sára                   00 BMG Babits Mihály Gimnázium D    hiba </t>
  </si>
  <si>
    <t xml:space="preserve">      4616790        Andreoletti Brúnó            01 CSP Csipa Sport és Szabadidő     hiba </t>
  </si>
  <si>
    <t xml:space="preserve">Hosszú technikás  (16)    4.3 km   9 ep           </t>
  </si>
  <si>
    <t xml:space="preserve">    1   45567        Gyimesi Zoltán               72 TTE Tipo Tájfutó és Környezet   48:03 </t>
  </si>
  <si>
    <t xml:space="preserve">    2  307714        Máramarosi István            71 TSE Törekvés Sport Egyesület    49:22 </t>
  </si>
  <si>
    <t xml:space="preserve">    3  460431        Boka György                  76 BMG Babits Mihály Gimnázium D 1:01:04 </t>
  </si>
  <si>
    <t xml:space="preserve">    4   45508        Csík Zoltán                  77 KFK KFKI Petőfi Sportkör      1:03:09 </t>
  </si>
  <si>
    <t xml:space="preserve">    5       2        Komoróczki András            51 SAS Silvanus Sportegyesület   1:07:39 </t>
  </si>
  <si>
    <t xml:space="preserve">    6  443966        Koren Miklós                 76 Ek                            1:08:20 </t>
  </si>
  <si>
    <t xml:space="preserve">    6  443973        Kinde Vanda                  94 SPA Tabáni Spartacus Sport és 1:08:20 </t>
  </si>
  <si>
    <t xml:space="preserve">    8 0823801        Vastag Gábor                 69 SAS Silvanus Sportegyesület   1:11:39 </t>
  </si>
  <si>
    <t xml:space="preserve">    9 0823511        Szuromi Márta                78 SPA Tabáni Spartacus Sport és 1:22:09 </t>
  </si>
  <si>
    <t xml:space="preserve">   10     945        Bejczi Gábor                 69 MEA Miskolci Egyetemi Atlétik 1:22:10 </t>
  </si>
  <si>
    <t xml:space="preserve">   11  232759        Urbán András                 60 BEA Budapesti Egyetemi Atléti 1:23:46 </t>
  </si>
  <si>
    <t xml:space="preserve">   12  505295        Hunyadi Károly               43 PSE Postás Sport Egyesület    1:25:00 </t>
  </si>
  <si>
    <t xml:space="preserve">   13 0823781        Borbély Ádám                    Ek                            1:30:03 </t>
  </si>
  <si>
    <t xml:space="preserve">   14   46136        Herter László                53 MAF Műegyetemi Atlétikai és F 1:50:08 </t>
  </si>
  <si>
    <t xml:space="preserve">   15 2014507        Rácz Sándor                  53 EK Egyesületen kívüli         2:01:47 </t>
  </si>
  <si>
    <t xml:space="preserve">       443971        Sódor Anna                   85 OSC Orvosegyetem Sport Club      hiba </t>
  </si>
  <si>
    <t xml:space="preserve">Vizsla K-5 Hárshegy 2015. 07. 11. </t>
  </si>
  <si>
    <t xml:space="preserve">Rövid könnyű  (23)        2.0 km  100 m   6 ep    </t>
  </si>
  <si>
    <t xml:space="preserve">    1 0672931        Czakó, Boglárka              03 MOM Hegyvidék SE-MOM Tájfutó    13:24 </t>
  </si>
  <si>
    <t xml:space="preserve">    2 2066461        Metzger, Balázs              77 KFK KFKI Petőfi Sportkör        14:11 </t>
  </si>
  <si>
    <t xml:space="preserve">    3 0145051        Sándor, Tímea                84 SAS Silvanus Sportegyesület     14:22</t>
  </si>
  <si>
    <t xml:space="preserve">    4  233619        Zempléni, András dr.         60 KOS Hegyvidék-KFKI Optimista    15:29 </t>
  </si>
  <si>
    <t xml:space="preserve">    5 4439631        Hazai, Barna                 02 VSE Budapest                    16:32 </t>
  </si>
  <si>
    <t xml:space="preserve">    6 2014509        Herdics, Szabolcs            03 EK Egyesületen kívüli           16:39 </t>
  </si>
  <si>
    <t xml:space="preserve">    7 0145131        Bakos, Bálint +                 EK Egyesületen kívüli           17:30 </t>
  </si>
  <si>
    <t xml:space="preserve">    8 2014503        Máramarosi, Anna             06 TSE Törekvés Sport Egyesület    17:32 </t>
  </si>
  <si>
    <t xml:space="preserve">    9 2014514        Baracsi, Léna                07 TTE Tipo Tájfutó és Környezet   19:36 </t>
  </si>
  <si>
    <t xml:space="preserve">   10  448972        Komoróczky András               SAS Silvanus Sportegyesület     19:42</t>
  </si>
  <si>
    <t xml:space="preserve">   10 2066480        Klement, Zille +             07 SPA Tabáni Spartacus Sport és   21:17 </t>
  </si>
  <si>
    <t xml:space="preserve">   12  443965        Kocsis, Karolina             04 MOM Hegyvidék SE-MOM Tájfutó    24:46 </t>
  </si>
  <si>
    <t xml:space="preserve">   13 4439641        Bonifert, Balázs             02 VSE Budapest                    27:43 </t>
  </si>
  <si>
    <t xml:space="preserve">   14  888336        Baracsi, Hanna               05 TTE Tipo Tájfutó és Környezet   28:47 </t>
  </si>
  <si>
    <t xml:space="preserve">   15 2054135        Doroszlai, Lelle             07 VSE Budapest                    29:53 </t>
  </si>
  <si>
    <t xml:space="preserve">   16  443970        Kiss, Rebeka                 04 SPA Tabáni Spartacus Sport és   34:20 </t>
  </si>
  <si>
    <t xml:space="preserve">   17  443972        Fey, Elza +                  10 SPA Tabáni Spartacus Sport és   38:20 </t>
  </si>
  <si>
    <t xml:space="preserve">   18 2014512        Faragó, Hanga                06 EK Egyesületen kívüli           39:26 </t>
  </si>
  <si>
    <t xml:space="preserve">   19 2014511        Tóth, Gellért +              08 EK Egyesületen kívüli           39:29 </t>
  </si>
  <si>
    <t xml:space="preserve">   20  451101        Faragó, Bors                 09 EK Egyesületen kívüli           39:32 </t>
  </si>
  <si>
    <t xml:space="preserve">   21     964        Biró, Lőrinc +               09 VSE Budapest                    42:52 </t>
  </si>
  <si>
    <t xml:space="preserve">   22  411918        Vajnai-Yut, Almira           07 TTE Tipo Tájfutó és Környezet   53:41 </t>
  </si>
  <si>
    <t xml:space="preserve">   23 2054132        Kertai, Edit                 76 EK Egyesületen kívüli           55:24 </t>
  </si>
  <si>
    <t xml:space="preserve">Hosszú könnyű  (13)       4.1 km  195 m   7 ep    </t>
  </si>
  <si>
    <t xml:space="preserve">    1  307714        Máramarosi, Ákos             03 TSE Törekvés Sport Egyesület    28:58 </t>
  </si>
  <si>
    <t xml:space="preserve">    2  720605        Marosffy, Orsolya            72 OSC Orvosegyetem Sport Club     36:37 </t>
  </si>
  <si>
    <t xml:space="preserve">    3  363419        Szabó, Ágnes                 80 ZTC Zalaegerszegi Tájékozódás   40:08 </t>
  </si>
  <si>
    <t xml:space="preserve">    4 2014501        Máramarosi, Rita             05 TSE Törekvés Sport Egyesület    42:39 </t>
  </si>
  <si>
    <t xml:space="preserve">    5  443969        Kóbor Edit                          Száguldó Virágok            49:38</t>
  </si>
  <si>
    <t xml:space="preserve">    6  443973        Győri, Judit                 77 VSE Budapest                    51:27 </t>
  </si>
  <si>
    <t xml:space="preserve">    7  363453        Veres, Dávid                 06 SPA Tabáni Spartacus Sport és   52:04 </t>
  </si>
  <si>
    <t xml:space="preserve">    8  454881        Leiss, Chrisopher            01 EK Egyesületen kívüli           52:10 </t>
  </si>
  <si>
    <t xml:space="preserve">    9 2067300        Pomaházy, Judit              70 EK Egyesületen kívüli           58:51 </t>
  </si>
  <si>
    <t xml:space="preserve">   10 2014510        Laczka, Edit                 70 KFK KFKI Petőfi Sportkör      1:05:00 </t>
  </si>
  <si>
    <t xml:space="preserve">   11   45302        Kocsis, Péter                67 OSC Orvosegyetem Sport Club   1:11:18 </t>
  </si>
  <si>
    <t xml:space="preserve">   12 4439641        Bonifert, Balázs             02 VSE Budapest                  1:13:33 </t>
  </si>
  <si>
    <t xml:space="preserve">   12 4439641        Hazai, Barna                 02 VSE Budapest                  1:13:33 </t>
  </si>
  <si>
    <t xml:space="preserve">Legrövidebb techn  (11)   2.3 km  95 m   7 ep     </t>
  </si>
  <si>
    <t xml:space="preserve">    1  448972        Komoróczky András               SAS Silvanus Sportegyesület     39:17</t>
  </si>
  <si>
    <t xml:space="preserve">    2 2082378        Borbély, Ádám                   EK Egyesületen kívüli           39:57 </t>
  </si>
  <si>
    <t xml:space="preserve">    3   45488        Leiss, Chrisopher            01 EK Egyesületen kívüli           45:56 </t>
  </si>
  <si>
    <t xml:space="preserve">    4 2022124        Klement, Kelén               03 SPA Tabáni Spartacus Sport és   50:21 </t>
  </si>
  <si>
    <t xml:space="preserve">    5 2014507        Liska, Zsófia                71 EK Egyesületen kívüli           55:17 </t>
  </si>
  <si>
    <t xml:space="preserve">    6  207958        Bogdány, Miklós              39 TTE Tipo Tájfutó és Környezet   55:20 </t>
  </si>
  <si>
    <t xml:space="preserve">    7 2082345        Perjés, Júlia                77 SPA Tabáni Spartacus Sport és 1:01:12 </t>
  </si>
  <si>
    <t xml:space="preserve">    8 7512122        Balázsné Tóbiás, Ildikó      75 SAS Silvanus Sportegyesület   1:04:01 </t>
  </si>
  <si>
    <t xml:space="preserve">    9 7760211        Koren, Miklós +                 VSE Budapest                  1:24:49 </t>
  </si>
  <si>
    <t xml:space="preserve">        45110        Faragó, Bors +               09 EK Egyesületen kívüli            hiba </t>
  </si>
  <si>
    <t xml:space="preserve">      2014515        Faragó, Hanga +              06 EK Egyesületen kívüli            hiba </t>
  </si>
  <si>
    <t xml:space="preserve">Rövid technikás  (17)     2.9 km  135 m   9 ep    </t>
  </si>
  <si>
    <t xml:space="preserve">    1  411912        Reviczki, Zsolt              72 HUF HUFEZE Pásztó               47:11 </t>
  </si>
  <si>
    <t xml:space="preserve">    2  411949        Zempléni, Lilla              03 MOM Hegyvidék SE-MOM Tájfutó    49:43 </t>
  </si>
  <si>
    <t xml:space="preserve">    3 2336191        Zempléni, András dr.         60 KOS Hegyvidék-KFKI Optimista    51:37 </t>
  </si>
  <si>
    <t xml:space="preserve">    4   45508        Csík, Zoltán                 77 KFK KFKI Petőfi Sportkör        53:26 </t>
  </si>
  <si>
    <t xml:space="preserve">    5  448972        Komoróczky András               SAS Silvanus Sportegyesület     56:34</t>
  </si>
  <si>
    <t xml:space="preserve">    6 2067293        Czakó, Boglárka              03 MOM Hegyvidék SE-MOM Tájfutó    58:01 </t>
  </si>
  <si>
    <t xml:space="preserve">    7 8883361        Lux, Iván                    46 BEA Budapesti Egyetemi Atléti   58:14 </t>
  </si>
  <si>
    <t xml:space="preserve">    8 0145051        Sándor, Tímea                84 SAS Silvanus Sportegyesület     58:41 </t>
  </si>
  <si>
    <t xml:space="preserve">    9   45337        Zakariás, János              61 TSE Törekvés Sport Egyesület  1:05:16 </t>
  </si>
  <si>
    <t xml:space="preserve">   10   46133        Biró, Fruzsina               74 BEA Budapesti Egyetemi Atléti 1:06:56 </t>
  </si>
  <si>
    <t xml:space="preserve">   11   45414        Marosffy, Bálint             98 MOM Hegyvidék SE-MOM Tájfutó  1:31:55 </t>
  </si>
  <si>
    <t xml:space="preserve">   12     935        Szabó, Zsuzsanna             54 SAS Silvanus Sportegyesület   1:31:59 </t>
  </si>
  <si>
    <t xml:space="preserve">   13 2062996        Fey, Mihály                  02 SPA Tabáni Spartacus Sport és 1:36:40 </t>
  </si>
  <si>
    <t xml:space="preserve">   14 2067297        Burian, Hana                 69 BEA Budapesti Egyetemi Atléti 1:38:25 </t>
  </si>
  <si>
    <t xml:space="preserve">   15 2014513        Bakos, Bálint +                 EK Egyesületen kívüli         1:39:56 </t>
  </si>
  <si>
    <t xml:space="preserve">   16 2014504        Máramarosi, Dóra             05 TSE Törekvés Sport Egyesület  1:58:22 </t>
  </si>
  <si>
    <t xml:space="preserve">       233618        Hajas, Csilla                64 BEA Budapesti Egyetemi Atléti    hiba </t>
  </si>
  <si>
    <t xml:space="preserve">Hosszú technikás  (16)    3.6 km  160 m   11 ep   </t>
  </si>
  <si>
    <t xml:space="preserve">    1 3077141        Máramarosi, István           71 TSE Törekvés Sport Egyesület  1:01:50 </t>
  </si>
  <si>
    <t xml:space="preserve">    2  448972        Komoróczky András               SAS Silvanus Sportegyesület   1:03:00</t>
  </si>
  <si>
    <t xml:space="preserve">    3 3634191        Szabó, Ágnes                 80 ZTC Zalaegerszegi Tájékozódás 1:06:29 </t>
  </si>
  <si>
    <t xml:space="preserve">    4  307591        Kele, József                 59 BEA Budapesti Egyetemi Atléti 1:09:06 </t>
  </si>
  <si>
    <t xml:space="preserve">    5  443961        Máramarosi, Ákos             03 TSE Törekvés Sport Egyesület  1:10:14 </t>
  </si>
  <si>
    <t xml:space="preserve">    6  443966        Burian, Lóránt               97 MOM Hegyvidék SE-MOM Tájfutó  1:10:28 </t>
  </si>
  <si>
    <t xml:space="preserve">    7 7602111        Koren, Miklós                76 VSE Budapest                  1:11:03 </t>
  </si>
  <si>
    <t xml:space="preserve">    8   46132        Laták, Rudolf                74 FMT FŐMTERV SE                1:13:11 </t>
  </si>
  <si>
    <t xml:space="preserve">    9     907        Gyalog, László               49 SPA Tabáni Spartacus Sport és 1:13:51 </t>
  </si>
  <si>
    <t xml:space="preserve">   10 0664611        Metzger, Balázs              77 KFK KFKI Petőfi Sportkör      1:20:50 </t>
  </si>
  <si>
    <t xml:space="preserve">   11     232        Pallag, Márton               91 EK Egyesületen kívüli         1:23:10 </t>
  </si>
  <si>
    <t xml:space="preserve">   12  505295        Hunyadi, Károly              43 PSE Postás Sport Egyesület    1:24:24 </t>
  </si>
  <si>
    <t xml:space="preserve">   13 0823781        Borbély, Ádám                78 EK Egyesületen kívüli         1:32:13 </t>
  </si>
  <si>
    <t xml:space="preserve">   14 2088232        Váradi, Csaba                77 EK Egyesületen kívüli         1:40:22 </t>
  </si>
  <si>
    <t xml:space="preserve">   15 2014502        Makó, Lajos                  70 EK Egyesületen kívüli         1:56:55 </t>
  </si>
  <si>
    <t xml:space="preserve">       411902        Kaján, László                51 FMT FŐMTERV SE                   hiba </t>
  </si>
  <si>
    <t xml:space="preserve">    1  888340        Baracsi, Gábor               71 TTE Tipo Tájfutó és Környezet 1:03:43 </t>
  </si>
  <si>
    <t xml:space="preserve">    2  222980        Kézdy, Pál                   69 KFK KFKI Petőfi Sportkör      1:04:04 </t>
  </si>
  <si>
    <t xml:space="preserve">    3   45567        Gyimesi, Zoltán              72 ZTC Zalaegerszegi Tájékozódás 1:06:07 </t>
  </si>
  <si>
    <t xml:space="preserve">    4 2082380        Vastag, Gábor                69 SAS Silvanus Sportegyesület   1:10:35 </t>
  </si>
  <si>
    <t xml:space="preserve">    5  443967        Juhász, Péter                81 EK Egyesületen kívüli         1:17:16 </t>
  </si>
  <si>
    <t xml:space="preserve">    6  455081        Csík, Zoltán                 77 KFK KFKI Petőfi Sportkör      1:22:00 </t>
  </si>
  <si>
    <t xml:space="preserve">    7  443971        Kiss, Kornél                 98 SPA Tabáni Spartacus Sport és 1:24:07 </t>
  </si>
  <si>
    <t xml:space="preserve">    8 2014506        Silye, Imre                  76 SAS Silvanus Sportegyesület   1:28:52 </t>
  </si>
  <si>
    <t xml:space="preserve">    9  232759        Urbán, András                60 BEA Budapesti Egyetemi Atléti 1:36:01 </t>
  </si>
  <si>
    <t>Vizsla K-6. KFKI-Makkos 2015. 08. 30.</t>
  </si>
  <si>
    <t>Lázár Tamara</t>
  </si>
  <si>
    <t>Baloghné Kovács Mária</t>
  </si>
  <si>
    <t>Zsohár Péter</t>
  </si>
  <si>
    <t>Zarnóczay Klára</t>
  </si>
  <si>
    <t>HBS</t>
  </si>
  <si>
    <t xml:space="preserve">    8  443965        Győri Judit                  77 VSE Vizsla SE  1:23:04 </t>
  </si>
  <si>
    <t>Karacs Zsófia</t>
  </si>
  <si>
    <t>Lázár János</t>
  </si>
  <si>
    <t>Hargitai Miklós</t>
  </si>
  <si>
    <t>TSC</t>
  </si>
  <si>
    <t>Schell Antal</t>
  </si>
  <si>
    <t>Schell Antalné</t>
  </si>
  <si>
    <t>Lux Iván</t>
  </si>
  <si>
    <t>Földesi Fanni</t>
  </si>
  <si>
    <t>Kinde Vanda</t>
  </si>
  <si>
    <t>Hazai Barna</t>
  </si>
  <si>
    <t>Bonifert Balázs</t>
  </si>
  <si>
    <t>Baracsi Hanna</t>
  </si>
  <si>
    <t>Kiss Rebeka</t>
  </si>
  <si>
    <t>Faragó Hanga</t>
  </si>
  <si>
    <t>Vajnai-Yut, Almira</t>
  </si>
  <si>
    <t>Kóbor Edit</t>
  </si>
  <si>
    <t>Veres Dávid</t>
  </si>
  <si>
    <t>Leiss, Chrisopher</t>
  </si>
  <si>
    <t>Pomaházy Judit</t>
  </si>
  <si>
    <t>Liska Zsófia</t>
  </si>
  <si>
    <t>Bodócs Emese</t>
  </si>
  <si>
    <t>Perjés Júlia</t>
  </si>
  <si>
    <t>Balázsné Tóbiás Ildikó</t>
  </si>
  <si>
    <t>Biró Fruzsi</t>
  </si>
  <si>
    <t>Fey Mihály</t>
  </si>
  <si>
    <t>Laták Rudolf</t>
  </si>
  <si>
    <t>Gyalog László</t>
  </si>
  <si>
    <t>Pallag Márton</t>
  </si>
  <si>
    <t xml:space="preserve">Leghosszabb techn  (9)     4.8 km  230 m   15 ep   </t>
  </si>
  <si>
    <t>Váradi Csaba</t>
  </si>
  <si>
    <t>Makó Lajos</t>
  </si>
  <si>
    <t>Baracsi Gábor</t>
  </si>
  <si>
    <t>Kézdy Pál</t>
  </si>
  <si>
    <t>Juhász Péter</t>
  </si>
  <si>
    <t>Kiss Kornél</t>
  </si>
  <si>
    <t>V-7</t>
  </si>
  <si>
    <t>V-6</t>
  </si>
  <si>
    <t xml:space="preserve">    6 2019808        Kéki András                  79 SZU Szegedi Bokorugró Tájfutó 1:14:04</t>
  </si>
  <si>
    <t>1971-1996</t>
  </si>
  <si>
    <t>KT</t>
  </si>
  <si>
    <t>6-…</t>
  </si>
  <si>
    <t>Vizsla Kupa 7. forduló</t>
  </si>
  <si>
    <t xml:space="preserve">Vadaskert, Macis parkoló, 2015. 10. 10. </t>
  </si>
  <si>
    <t>Helyezés</t>
  </si>
  <si>
    <t>Pálya</t>
  </si>
  <si>
    <t>SI-dugó</t>
  </si>
  <si>
    <t>klub</t>
  </si>
  <si>
    <t>Eredmény</t>
  </si>
  <si>
    <t>Pogány Anikó</t>
  </si>
  <si>
    <t>Takács Norbert+kisérő</t>
  </si>
  <si>
    <t>Völgyesi Beáta</t>
  </si>
  <si>
    <t>Kocsis Karolina</t>
  </si>
  <si>
    <t>Molnár Jeannette</t>
  </si>
  <si>
    <t>Némedi-Varga Nóra</t>
  </si>
  <si>
    <t xml:space="preserve">Bonifert Balázs </t>
  </si>
  <si>
    <t>Németh Eszter+kisérő</t>
  </si>
  <si>
    <t>VSC</t>
  </si>
  <si>
    <t>Biró Artúr</t>
  </si>
  <si>
    <t>Biró Bertalan+kisérő</t>
  </si>
  <si>
    <t>Bodor-Bakó Levente</t>
  </si>
  <si>
    <t>Tóth Mátyás</t>
  </si>
  <si>
    <t>Sziráki Marcell</t>
  </si>
  <si>
    <t>Bódi Hanna</t>
  </si>
  <si>
    <t>Somlai Katalin</t>
  </si>
  <si>
    <t>Pálossy László</t>
  </si>
  <si>
    <t>Barta Gergely</t>
  </si>
  <si>
    <t>Zempléni András dr.</t>
  </si>
  <si>
    <t>Komoróczki András</t>
  </si>
  <si>
    <t>Fóthi Gergő</t>
  </si>
  <si>
    <t>Ormay Péter+kisérő</t>
  </si>
  <si>
    <t>Braun Vilmos+kisérő</t>
  </si>
  <si>
    <t xml:space="preserve">Füri Katalin </t>
  </si>
  <si>
    <t>Orosz Timea</t>
  </si>
  <si>
    <t>Takács Kornél</t>
  </si>
  <si>
    <t>Takács Dániel</t>
  </si>
  <si>
    <t>Gombkötő Péter dr.</t>
  </si>
  <si>
    <t>Nagy Gábor</t>
  </si>
  <si>
    <t>Sávai Mária</t>
  </si>
  <si>
    <t>Hódossy Béla</t>
  </si>
  <si>
    <t>Scultéti Orsolya</t>
  </si>
  <si>
    <t>Bugár József</t>
  </si>
  <si>
    <t>Biró Fruzsina</t>
  </si>
  <si>
    <t>Gadó György</t>
  </si>
  <si>
    <t>Jenei Margit</t>
  </si>
  <si>
    <t>Bakó Eszter</t>
  </si>
  <si>
    <t>Zsolnay Péter</t>
  </si>
  <si>
    <t>Fazekas-Szűcs Barnabás</t>
  </si>
  <si>
    <t>Illés Vilmos</t>
  </si>
  <si>
    <t>SSC</t>
  </si>
  <si>
    <t>Ebinger Mónika</t>
  </si>
  <si>
    <t>Lukács Mihály</t>
  </si>
  <si>
    <t>Kárpáti Gábor</t>
  </si>
  <si>
    <t>Árkos Gergely</t>
  </si>
  <si>
    <t>Juhász Viktor</t>
  </si>
  <si>
    <t>Fóthi Áron</t>
  </si>
  <si>
    <t>Bojtor Szabolcs</t>
  </si>
  <si>
    <t>ESP</t>
  </si>
  <si>
    <t>Fóthi Ábel</t>
  </si>
  <si>
    <t>Pokornyik Tibor</t>
  </si>
  <si>
    <t>TTT-HSE</t>
  </si>
  <si>
    <t>Pomerleau, Guillaume</t>
  </si>
  <si>
    <t>Füri Katalin</t>
  </si>
  <si>
    <t>Gombkötő Péter dr</t>
  </si>
  <si>
    <t>Scultétty Orsolya</t>
  </si>
  <si>
    <t>Fóthy Áron</t>
  </si>
  <si>
    <t>TTT-H</t>
  </si>
  <si>
    <t>1-7. forduló alapján</t>
  </si>
  <si>
    <t>Végeredmény</t>
  </si>
  <si>
    <t>SF4</t>
  </si>
  <si>
    <t>FF4</t>
  </si>
  <si>
    <t>SF5</t>
  </si>
  <si>
    <t>SF6</t>
  </si>
  <si>
    <t>FF5</t>
  </si>
  <si>
    <t>FF6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</si>
</sst>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h:mm:ss;@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FB43"/>
        <bgColor indexed="64"/>
      </patternFill>
    </fill>
    <fill>
      <patternFill patternType="solid">
        <fgColor rgb="FF71DA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 quotePrefix="1">
      <alignment/>
    </xf>
    <xf numFmtId="14" fontId="2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0" xfId="0" applyFont="1" applyFill="1" applyAlignment="1">
      <alignment/>
    </xf>
    <xf numFmtId="0" fontId="2" fillId="37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Alignment="1" quotePrefix="1">
      <alignment/>
    </xf>
    <xf numFmtId="21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35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28"/>
  <sheetViews>
    <sheetView tabSelected="1"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6" sqref="A6"/>
      <selection pane="bottomRight" activeCell="B49" sqref="B49"/>
    </sheetView>
  </sheetViews>
  <sheetFormatPr defaultColWidth="9.140625" defaultRowHeight="12.75"/>
  <cols>
    <col min="1" max="1" width="5.421875" style="0" customWidth="1"/>
    <col min="2" max="2" width="5.57421875" style="1" customWidth="1"/>
    <col min="3" max="3" width="23.140625" style="0" customWidth="1"/>
    <col min="4" max="4" width="5.28125" style="0" customWidth="1"/>
    <col min="5" max="5" width="6.140625" style="0" customWidth="1"/>
    <col min="6" max="6" width="9.140625" style="16" customWidth="1"/>
    <col min="7" max="7" width="3.8515625" style="0" bestFit="1" customWidth="1"/>
    <col min="8" max="9" width="3.00390625" style="0" bestFit="1" customWidth="1"/>
    <col min="10" max="10" width="4.00390625" style="12" customWidth="1"/>
    <col min="11" max="11" width="4.00390625" style="0" customWidth="1"/>
    <col min="12" max="12" width="3.00390625" style="0" bestFit="1" customWidth="1"/>
    <col min="13" max="13" width="4.57421875" style="0" customWidth="1"/>
    <col min="14" max="14" width="4.7109375" style="0" customWidth="1"/>
    <col min="15" max="15" width="4.57421875" style="0" customWidth="1"/>
    <col min="16" max="16" width="3.00390625" style="21" bestFit="1" customWidth="1"/>
    <col min="17" max="24" width="3.00390625" style="0" bestFit="1" customWidth="1"/>
    <col min="25" max="25" width="3.8515625" style="12" bestFit="1" customWidth="1"/>
    <col min="26" max="27" width="3.00390625" style="0" bestFit="1" customWidth="1"/>
    <col min="28" max="28" width="3.00390625" style="0" customWidth="1"/>
  </cols>
  <sheetData>
    <row r="1" spans="2:20" ht="12.75">
      <c r="B1" s="1" t="s">
        <v>72</v>
      </c>
      <c r="F1" s="2"/>
      <c r="H1" s="3"/>
      <c r="I1" s="3"/>
      <c r="J1" s="17" t="s">
        <v>188</v>
      </c>
      <c r="K1" t="s">
        <v>191</v>
      </c>
      <c r="N1" s="38"/>
      <c r="T1" s="40" t="s">
        <v>913</v>
      </c>
    </row>
    <row r="2" spans="2:20" ht="12.75">
      <c r="B2" s="1" t="s">
        <v>66</v>
      </c>
      <c r="F2" s="2"/>
      <c r="H2" s="3"/>
      <c r="I2" s="3"/>
      <c r="J2" s="17" t="s">
        <v>189</v>
      </c>
      <c r="K2" t="s">
        <v>192</v>
      </c>
      <c r="N2" s="38"/>
      <c r="T2" s="40" t="s">
        <v>913</v>
      </c>
    </row>
    <row r="3" spans="3:20" ht="12.75">
      <c r="C3" s="1" t="s">
        <v>981</v>
      </c>
      <c r="F3" s="2"/>
      <c r="H3" s="3"/>
      <c r="I3" s="3"/>
      <c r="J3" s="14" t="s">
        <v>184</v>
      </c>
      <c r="K3" t="s">
        <v>190</v>
      </c>
      <c r="N3" s="38"/>
      <c r="T3" s="23" t="s">
        <v>452</v>
      </c>
    </row>
    <row r="4" spans="3:20" ht="12.75">
      <c r="C4" s="1" t="s">
        <v>982</v>
      </c>
      <c r="F4" s="2"/>
      <c r="H4" s="3"/>
      <c r="I4" s="3"/>
      <c r="J4" s="14" t="s">
        <v>185</v>
      </c>
      <c r="K4" t="s">
        <v>195</v>
      </c>
      <c r="N4" s="39"/>
      <c r="T4" s="23" t="s">
        <v>452</v>
      </c>
    </row>
    <row r="5" spans="3:20" ht="12.75">
      <c r="C5" s="1"/>
      <c r="F5" s="2"/>
      <c r="H5" s="3"/>
      <c r="I5" s="3"/>
      <c r="J5" s="13" t="s">
        <v>186</v>
      </c>
      <c r="K5" t="s">
        <v>193</v>
      </c>
      <c r="N5" s="39"/>
      <c r="T5" s="23" t="s">
        <v>453</v>
      </c>
    </row>
    <row r="6" spans="6:20" ht="12.75">
      <c r="F6" s="2"/>
      <c r="H6" s="3"/>
      <c r="I6" s="3"/>
      <c r="J6" s="13" t="s">
        <v>187</v>
      </c>
      <c r="K6" t="s">
        <v>194</v>
      </c>
      <c r="N6" s="38"/>
      <c r="T6" s="23" t="s">
        <v>453</v>
      </c>
    </row>
    <row r="7" spans="3:28" ht="12.75">
      <c r="C7" s="1" t="s">
        <v>67</v>
      </c>
      <c r="D7" s="1" t="s">
        <v>68</v>
      </c>
      <c r="E7" s="1" t="s">
        <v>69</v>
      </c>
      <c r="F7" s="2" t="s">
        <v>70</v>
      </c>
      <c r="G7" s="1" t="s">
        <v>71</v>
      </c>
      <c r="J7" s="17" t="s">
        <v>48</v>
      </c>
      <c r="L7" s="21"/>
      <c r="M7" s="1" t="s">
        <v>470</v>
      </c>
      <c r="N7" s="21"/>
      <c r="O7" s="1" t="s">
        <v>548</v>
      </c>
      <c r="Q7" s="1" t="s">
        <v>684</v>
      </c>
      <c r="U7" s="17" t="s">
        <v>911</v>
      </c>
      <c r="X7" s="21"/>
      <c r="Y7" s="17" t="s">
        <v>910</v>
      </c>
      <c r="AB7" s="21"/>
    </row>
    <row r="8" spans="1:37" ht="12.75">
      <c r="A8" s="11">
        <v>1</v>
      </c>
      <c r="B8" s="31" t="s">
        <v>666</v>
      </c>
      <c r="C8" t="s">
        <v>137</v>
      </c>
      <c r="D8" t="s">
        <v>111</v>
      </c>
      <c r="E8" s="44">
        <v>1951</v>
      </c>
      <c r="F8" s="15">
        <f aca="true" t="shared" si="0" ref="F8:F71">SUM(G8:AB8)</f>
        <v>344</v>
      </c>
      <c r="G8" s="11">
        <v>16</v>
      </c>
      <c r="H8" s="11">
        <v>23</v>
      </c>
      <c r="I8" s="11">
        <v>25</v>
      </c>
      <c r="L8" s="21"/>
      <c r="N8" s="21"/>
      <c r="O8">
        <v>21</v>
      </c>
      <c r="P8" s="21">
        <v>25</v>
      </c>
      <c r="Q8">
        <v>12</v>
      </c>
      <c r="R8">
        <v>14</v>
      </c>
      <c r="S8">
        <v>19</v>
      </c>
      <c r="T8">
        <v>21</v>
      </c>
      <c r="U8" s="12">
        <v>17</v>
      </c>
      <c r="V8" s="20">
        <v>28</v>
      </c>
      <c r="W8" s="3">
        <v>14</v>
      </c>
      <c r="X8" s="21">
        <v>19</v>
      </c>
      <c r="Y8" s="20">
        <v>21</v>
      </c>
      <c r="Z8" s="20">
        <v>21</v>
      </c>
      <c r="AA8" s="20">
        <v>29</v>
      </c>
      <c r="AB8" s="33">
        <v>19</v>
      </c>
      <c r="AC8" s="20"/>
      <c r="AD8" s="20"/>
      <c r="AE8" s="20"/>
      <c r="AF8" s="20"/>
      <c r="AG8" s="20"/>
      <c r="AH8" s="20"/>
      <c r="AI8" s="20"/>
      <c r="AJ8" s="20"/>
      <c r="AK8" s="20"/>
    </row>
    <row r="9" spans="1:37" ht="12.75">
      <c r="A9" s="11">
        <v>2</v>
      </c>
      <c r="B9" s="1" t="s">
        <v>667</v>
      </c>
      <c r="C9" t="s">
        <v>341</v>
      </c>
      <c r="D9" t="s">
        <v>141</v>
      </c>
      <c r="E9" s="11">
        <v>1977</v>
      </c>
      <c r="F9" s="15">
        <f t="shared" si="0"/>
        <v>302</v>
      </c>
      <c r="G9" s="11"/>
      <c r="J9" s="12">
        <v>37</v>
      </c>
      <c r="K9">
        <v>44</v>
      </c>
      <c r="L9" s="21"/>
      <c r="M9">
        <v>22</v>
      </c>
      <c r="N9" s="21"/>
      <c r="O9" s="20">
        <v>25</v>
      </c>
      <c r="P9" s="33">
        <v>24</v>
      </c>
      <c r="U9" s="12">
        <v>22</v>
      </c>
      <c r="V9" s="30">
        <v>20</v>
      </c>
      <c r="X9" s="21"/>
      <c r="Y9">
        <v>24</v>
      </c>
      <c r="Z9">
        <v>28</v>
      </c>
      <c r="AA9">
        <v>25</v>
      </c>
      <c r="AB9" s="21">
        <v>31</v>
      </c>
      <c r="AC9" s="20"/>
      <c r="AD9" s="20"/>
      <c r="AE9" s="20"/>
      <c r="AF9" s="20"/>
      <c r="AG9" s="20"/>
      <c r="AH9" s="20"/>
      <c r="AI9" s="20"/>
      <c r="AJ9" s="20"/>
      <c r="AK9" s="20"/>
    </row>
    <row r="10" spans="1:37" ht="12.75">
      <c r="A10" s="11">
        <v>3</v>
      </c>
      <c r="B10" s="31" t="s">
        <v>670</v>
      </c>
      <c r="C10" t="s">
        <v>149</v>
      </c>
      <c r="D10" t="s">
        <v>111</v>
      </c>
      <c r="E10" s="44">
        <v>1969</v>
      </c>
      <c r="F10" s="15">
        <f t="shared" si="0"/>
        <v>275</v>
      </c>
      <c r="G10" s="11">
        <v>25</v>
      </c>
      <c r="H10" s="11">
        <v>30</v>
      </c>
      <c r="J10" s="12">
        <v>41</v>
      </c>
      <c r="K10" s="20">
        <v>40</v>
      </c>
      <c r="L10" s="21"/>
      <c r="M10" s="20">
        <v>23</v>
      </c>
      <c r="N10" s="21"/>
      <c r="O10" s="20">
        <v>21</v>
      </c>
      <c r="Q10">
        <v>26</v>
      </c>
      <c r="R10">
        <v>18</v>
      </c>
      <c r="U10" s="12">
        <v>26</v>
      </c>
      <c r="X10" s="21"/>
      <c r="Y10">
        <v>25</v>
      </c>
      <c r="AB10" s="21"/>
      <c r="AC10" s="20"/>
      <c r="AD10" s="20"/>
      <c r="AE10" s="20"/>
      <c r="AF10" s="20"/>
      <c r="AG10" s="20"/>
      <c r="AH10" s="20"/>
      <c r="AI10" s="20"/>
      <c r="AJ10" s="20"/>
      <c r="AK10" s="20"/>
    </row>
    <row r="11" spans="1:37" ht="12.75">
      <c r="A11" s="11">
        <v>4</v>
      </c>
      <c r="B11" s="1" t="s">
        <v>673</v>
      </c>
      <c r="C11" t="s">
        <v>348</v>
      </c>
      <c r="D11" t="s">
        <v>141</v>
      </c>
      <c r="E11" s="11">
        <v>1977</v>
      </c>
      <c r="F11" s="15">
        <f t="shared" si="0"/>
        <v>261</v>
      </c>
      <c r="G11" s="11"/>
      <c r="H11" s="11"/>
      <c r="J11" s="12">
        <v>45</v>
      </c>
      <c r="L11" s="21"/>
      <c r="M11">
        <v>25</v>
      </c>
      <c r="N11" s="21"/>
      <c r="O11">
        <v>22</v>
      </c>
      <c r="Q11">
        <v>22</v>
      </c>
      <c r="U11" s="12">
        <v>20</v>
      </c>
      <c r="V11">
        <v>24</v>
      </c>
      <c r="X11" s="21"/>
      <c r="Y11">
        <v>26</v>
      </c>
      <c r="Z11">
        <v>24</v>
      </c>
      <c r="AA11">
        <v>31</v>
      </c>
      <c r="AB11" s="21">
        <v>22</v>
      </c>
      <c r="AC11" s="20"/>
      <c r="AD11" s="20"/>
      <c r="AE11" s="20"/>
      <c r="AF11" s="20"/>
      <c r="AG11" s="20"/>
      <c r="AH11" s="20"/>
      <c r="AI11" s="20"/>
      <c r="AJ11" s="20"/>
      <c r="AK11" s="20"/>
    </row>
    <row r="12" spans="1:37" ht="12.75">
      <c r="A12" s="11">
        <v>5</v>
      </c>
      <c r="B12" s="31" t="s">
        <v>671</v>
      </c>
      <c r="C12" t="s">
        <v>377</v>
      </c>
      <c r="D12" t="s">
        <v>378</v>
      </c>
      <c r="E12" s="44">
        <v>1960</v>
      </c>
      <c r="F12" s="15">
        <f t="shared" si="0"/>
        <v>226</v>
      </c>
      <c r="J12" s="12">
        <v>38</v>
      </c>
      <c r="K12">
        <v>34</v>
      </c>
      <c r="L12" s="21"/>
      <c r="N12" s="21"/>
      <c r="O12">
        <v>23</v>
      </c>
      <c r="P12" s="21">
        <v>18</v>
      </c>
      <c r="U12" s="12">
        <v>20</v>
      </c>
      <c r="V12">
        <v>21</v>
      </c>
      <c r="X12" s="21"/>
      <c r="Y12">
        <v>22</v>
      </c>
      <c r="Z12">
        <v>22</v>
      </c>
      <c r="AA12">
        <v>28</v>
      </c>
      <c r="AB12" s="21"/>
      <c r="AC12" s="20"/>
      <c r="AD12" s="20"/>
      <c r="AE12" s="20"/>
      <c r="AF12" s="20"/>
      <c r="AG12" s="20"/>
      <c r="AH12" s="20"/>
      <c r="AI12" s="20"/>
      <c r="AJ12" s="20"/>
      <c r="AK12" s="20"/>
    </row>
    <row r="13" spans="1:37" ht="12.75">
      <c r="A13" s="11">
        <v>6</v>
      </c>
      <c r="B13" s="32" t="s">
        <v>668</v>
      </c>
      <c r="C13" t="s">
        <v>80</v>
      </c>
      <c r="D13" t="s">
        <v>81</v>
      </c>
      <c r="E13" s="45">
        <v>2003</v>
      </c>
      <c r="F13" s="15">
        <f t="shared" si="0"/>
        <v>215</v>
      </c>
      <c r="G13" s="11">
        <v>30</v>
      </c>
      <c r="H13" s="11">
        <v>22</v>
      </c>
      <c r="J13" s="12">
        <v>39</v>
      </c>
      <c r="K13" s="20">
        <v>45</v>
      </c>
      <c r="L13" s="21"/>
      <c r="M13" s="20"/>
      <c r="N13" s="21"/>
      <c r="U13" s="12">
        <v>24</v>
      </c>
      <c r="X13" s="21"/>
      <c r="Y13">
        <v>22</v>
      </c>
      <c r="Z13">
        <v>33</v>
      </c>
      <c r="AB13" s="21"/>
      <c r="AC13" s="20"/>
      <c r="AD13" s="20"/>
      <c r="AE13" s="20"/>
      <c r="AF13" s="20"/>
      <c r="AG13" s="20"/>
      <c r="AH13" s="20"/>
      <c r="AI13" s="20"/>
      <c r="AJ13" s="20"/>
      <c r="AK13" s="20"/>
    </row>
    <row r="14" spans="1:37" ht="12.75">
      <c r="A14" s="11">
        <v>7</v>
      </c>
      <c r="B14" s="1" t="s">
        <v>672</v>
      </c>
      <c r="C14" t="s">
        <v>319</v>
      </c>
      <c r="D14" t="s">
        <v>111</v>
      </c>
      <c r="E14" s="11">
        <v>1984</v>
      </c>
      <c r="F14" s="15">
        <f t="shared" si="0"/>
        <v>189</v>
      </c>
      <c r="G14" s="11"/>
      <c r="J14" s="12">
        <v>15</v>
      </c>
      <c r="L14" s="21"/>
      <c r="M14">
        <v>18</v>
      </c>
      <c r="N14" s="21"/>
      <c r="O14">
        <v>18</v>
      </c>
      <c r="Q14">
        <v>14</v>
      </c>
      <c r="R14">
        <v>16</v>
      </c>
      <c r="U14" s="12">
        <v>21</v>
      </c>
      <c r="V14" s="20">
        <v>16</v>
      </c>
      <c r="X14" s="21"/>
      <c r="Y14">
        <v>21</v>
      </c>
      <c r="Z14">
        <v>23</v>
      </c>
      <c r="AA14">
        <v>27</v>
      </c>
      <c r="AB14" s="21"/>
      <c r="AC14" s="20"/>
      <c r="AD14" s="20"/>
      <c r="AE14" s="20"/>
      <c r="AF14" s="20"/>
      <c r="AG14" s="20"/>
      <c r="AH14" s="20"/>
      <c r="AI14" s="20"/>
      <c r="AJ14" s="20"/>
      <c r="AK14" s="20"/>
    </row>
    <row r="15" spans="1:37" ht="12.75">
      <c r="A15" s="11">
        <v>8</v>
      </c>
      <c r="B15" s="1" t="s">
        <v>681</v>
      </c>
      <c r="C15" t="s">
        <v>121</v>
      </c>
      <c r="D15" s="11" t="s">
        <v>168</v>
      </c>
      <c r="E15" s="11">
        <v>1980</v>
      </c>
      <c r="F15" s="15">
        <f t="shared" si="0"/>
        <v>169</v>
      </c>
      <c r="G15" s="11">
        <v>18</v>
      </c>
      <c r="H15" s="11">
        <v>26</v>
      </c>
      <c r="L15" s="21"/>
      <c r="N15" s="21"/>
      <c r="Q15">
        <v>10</v>
      </c>
      <c r="R15">
        <v>24</v>
      </c>
      <c r="U15" s="12">
        <v>14</v>
      </c>
      <c r="V15" s="20">
        <v>27</v>
      </c>
      <c r="X15" s="21"/>
      <c r="Y15">
        <v>25</v>
      </c>
      <c r="Z15">
        <v>25</v>
      </c>
      <c r="AB15" s="21"/>
      <c r="AC15" s="20"/>
      <c r="AD15" s="20"/>
      <c r="AE15" s="20"/>
      <c r="AF15" s="20"/>
      <c r="AG15" s="20"/>
      <c r="AH15" s="20"/>
      <c r="AI15" s="20"/>
      <c r="AJ15" s="20"/>
      <c r="AK15" s="20"/>
    </row>
    <row r="16" spans="1:37" ht="12.75">
      <c r="A16" s="11">
        <v>9</v>
      </c>
      <c r="B16" s="11" t="s">
        <v>983</v>
      </c>
      <c r="C16" t="s">
        <v>176</v>
      </c>
      <c r="D16" t="s">
        <v>94</v>
      </c>
      <c r="E16" s="44">
        <v>1960</v>
      </c>
      <c r="F16" s="15">
        <f t="shared" si="0"/>
        <v>169</v>
      </c>
      <c r="G16" s="11">
        <v>21</v>
      </c>
      <c r="J16" s="12">
        <v>40</v>
      </c>
      <c r="L16" s="21"/>
      <c r="M16">
        <v>22</v>
      </c>
      <c r="N16" s="21"/>
      <c r="O16">
        <v>26</v>
      </c>
      <c r="Q16">
        <v>15</v>
      </c>
      <c r="U16" s="12">
        <v>21</v>
      </c>
      <c r="X16" s="21"/>
      <c r="Y16">
        <v>24</v>
      </c>
      <c r="AB16" s="21"/>
      <c r="AC16" s="20"/>
      <c r="AD16" s="20"/>
      <c r="AE16" s="20"/>
      <c r="AF16" s="20"/>
      <c r="AG16" s="20"/>
      <c r="AH16" s="20"/>
      <c r="AI16" s="20"/>
      <c r="AJ16" s="20"/>
      <c r="AK16" s="20"/>
    </row>
    <row r="17" spans="1:37" ht="12.75">
      <c r="A17" s="11">
        <v>10</v>
      </c>
      <c r="B17" s="32" t="s">
        <v>679</v>
      </c>
      <c r="C17" t="s">
        <v>403</v>
      </c>
      <c r="D17" t="s">
        <v>81</v>
      </c>
      <c r="E17" s="45">
        <v>2003</v>
      </c>
      <c r="F17" s="15">
        <f t="shared" si="0"/>
        <v>164</v>
      </c>
      <c r="J17" s="12">
        <v>40</v>
      </c>
      <c r="L17" s="21"/>
      <c r="N17" s="21"/>
      <c r="U17" s="12">
        <v>22</v>
      </c>
      <c r="X17" s="21"/>
      <c r="Y17">
        <v>23</v>
      </c>
      <c r="Z17">
        <v>26</v>
      </c>
      <c r="AA17">
        <v>23</v>
      </c>
      <c r="AB17" s="21">
        <v>30</v>
      </c>
      <c r="AC17" s="20"/>
      <c r="AD17" s="20"/>
      <c r="AE17" s="20"/>
      <c r="AF17" s="20"/>
      <c r="AG17" s="20"/>
      <c r="AH17" s="20"/>
      <c r="AI17" s="20"/>
      <c r="AJ17" s="20"/>
      <c r="AK17" s="20"/>
    </row>
    <row r="18" spans="1:37" ht="12.75">
      <c r="A18" s="11">
        <v>11</v>
      </c>
      <c r="B18" s="1" t="s">
        <v>674</v>
      </c>
      <c r="C18" t="s">
        <v>173</v>
      </c>
      <c r="D18" t="s">
        <v>87</v>
      </c>
      <c r="E18" s="11">
        <v>1978</v>
      </c>
      <c r="F18" s="15">
        <f t="shared" si="0"/>
        <v>154</v>
      </c>
      <c r="G18" s="11">
        <v>24</v>
      </c>
      <c r="J18" s="12">
        <v>23</v>
      </c>
      <c r="L18" s="21"/>
      <c r="M18">
        <v>17</v>
      </c>
      <c r="N18" s="21"/>
      <c r="O18">
        <v>1</v>
      </c>
      <c r="P18" s="21">
        <v>23</v>
      </c>
      <c r="Q18" s="20">
        <v>21</v>
      </c>
      <c r="R18" s="20">
        <v>13</v>
      </c>
      <c r="U18" s="12">
        <v>15</v>
      </c>
      <c r="V18" s="36">
        <v>17</v>
      </c>
      <c r="X18" s="21"/>
      <c r="Y18"/>
      <c r="AB18" s="21"/>
      <c r="AC18" s="20"/>
      <c r="AD18" s="20"/>
      <c r="AE18" s="20"/>
      <c r="AF18" s="20"/>
      <c r="AG18" s="20"/>
      <c r="AH18" s="20"/>
      <c r="AI18" s="20"/>
      <c r="AJ18" s="20"/>
      <c r="AK18" s="20"/>
    </row>
    <row r="19" spans="1:37" ht="12.75">
      <c r="A19" s="11">
        <v>12</v>
      </c>
      <c r="B19" s="11" t="s">
        <v>984</v>
      </c>
      <c r="C19" s="11" t="s">
        <v>342</v>
      </c>
      <c r="D19" t="s">
        <v>343</v>
      </c>
      <c r="E19" s="11">
        <v>1971</v>
      </c>
      <c r="F19" s="15">
        <f t="shared" si="0"/>
        <v>153</v>
      </c>
      <c r="G19" s="11"/>
      <c r="J19" s="12">
        <v>39</v>
      </c>
      <c r="L19" s="21"/>
      <c r="N19" s="21"/>
      <c r="O19">
        <v>27</v>
      </c>
      <c r="Q19">
        <v>24</v>
      </c>
      <c r="U19" s="12">
        <v>30</v>
      </c>
      <c r="X19" s="21"/>
      <c r="Y19">
        <v>33</v>
      </c>
      <c r="AB19" s="21"/>
      <c r="AC19" s="20"/>
      <c r="AD19" s="20"/>
      <c r="AE19" s="20"/>
      <c r="AF19" s="20"/>
      <c r="AG19" s="20"/>
      <c r="AH19" s="20"/>
      <c r="AI19" s="20"/>
      <c r="AJ19" s="20"/>
      <c r="AK19" s="20"/>
    </row>
    <row r="20" spans="1:37" ht="12.75">
      <c r="A20" s="11">
        <v>13</v>
      </c>
      <c r="B20" s="11" t="s">
        <v>985</v>
      </c>
      <c r="C20" t="s">
        <v>373</v>
      </c>
      <c r="D20" t="s">
        <v>111</v>
      </c>
      <c r="E20" s="44">
        <v>1960</v>
      </c>
      <c r="F20" s="15">
        <f t="shared" si="0"/>
        <v>146</v>
      </c>
      <c r="G20" s="11"/>
      <c r="H20" s="11"/>
      <c r="J20" s="12">
        <v>34</v>
      </c>
      <c r="K20">
        <v>39</v>
      </c>
      <c r="L20" s="21">
        <v>35</v>
      </c>
      <c r="N20" s="21"/>
      <c r="Q20">
        <v>16</v>
      </c>
      <c r="R20">
        <v>22</v>
      </c>
      <c r="U20" s="12"/>
      <c r="X20" s="21"/>
      <c r="Y20"/>
      <c r="AB20" s="21"/>
      <c r="AC20" s="20"/>
      <c r="AD20" s="20"/>
      <c r="AE20" s="20"/>
      <c r="AF20" s="20"/>
      <c r="AG20" s="20"/>
      <c r="AH20" s="20"/>
      <c r="AI20" s="20"/>
      <c r="AJ20" s="20"/>
      <c r="AK20" s="20"/>
    </row>
    <row r="21" spans="1:37" ht="12.75">
      <c r="A21" s="11">
        <v>14</v>
      </c>
      <c r="B21" s="11" t="s">
        <v>986</v>
      </c>
      <c r="C21" t="s">
        <v>977</v>
      </c>
      <c r="D21" t="s">
        <v>116</v>
      </c>
      <c r="E21" s="44">
        <v>1944</v>
      </c>
      <c r="F21" s="15">
        <f t="shared" si="0"/>
        <v>144</v>
      </c>
      <c r="G21" s="11">
        <v>17</v>
      </c>
      <c r="J21" s="12">
        <v>32</v>
      </c>
      <c r="K21">
        <v>35</v>
      </c>
      <c r="L21" s="21"/>
      <c r="N21" s="21"/>
      <c r="O21">
        <v>24</v>
      </c>
      <c r="Q21">
        <v>17</v>
      </c>
      <c r="U21" s="12"/>
      <c r="X21" s="21"/>
      <c r="Y21">
        <v>19</v>
      </c>
      <c r="AB21" s="21"/>
      <c r="AC21" s="20"/>
      <c r="AD21" s="20"/>
      <c r="AE21" s="20"/>
      <c r="AF21" s="20"/>
      <c r="AG21" s="20"/>
      <c r="AH21" s="20"/>
      <c r="AI21" s="20"/>
      <c r="AJ21" s="20"/>
      <c r="AK21" s="20"/>
    </row>
    <row r="22" spans="1:37" ht="12.75">
      <c r="A22" s="11">
        <v>15</v>
      </c>
      <c r="B22" s="11" t="s">
        <v>987</v>
      </c>
      <c r="C22" t="s">
        <v>344</v>
      </c>
      <c r="D22" t="s">
        <v>331</v>
      </c>
      <c r="E22" s="11">
        <v>1976</v>
      </c>
      <c r="F22" s="15">
        <f t="shared" si="0"/>
        <v>126</v>
      </c>
      <c r="G22" s="11"/>
      <c r="J22" s="12">
        <v>41</v>
      </c>
      <c r="L22" s="21"/>
      <c r="N22" s="21"/>
      <c r="O22">
        <v>20</v>
      </c>
      <c r="Q22">
        <v>19</v>
      </c>
      <c r="R22">
        <v>23</v>
      </c>
      <c r="U22" s="12"/>
      <c r="X22" s="21"/>
      <c r="Y22">
        <v>23</v>
      </c>
      <c r="AB22" s="21"/>
      <c r="AC22" s="20"/>
      <c r="AD22" s="20"/>
      <c r="AE22" s="20"/>
      <c r="AF22" s="20"/>
      <c r="AG22" s="20"/>
      <c r="AH22" s="20"/>
      <c r="AI22" s="20"/>
      <c r="AJ22" s="20"/>
      <c r="AK22" s="20"/>
    </row>
    <row r="23" spans="1:37" ht="12.75">
      <c r="A23" s="11">
        <v>16</v>
      </c>
      <c r="B23" s="11" t="s">
        <v>988</v>
      </c>
      <c r="C23" t="s">
        <v>59</v>
      </c>
      <c r="D23" t="s">
        <v>116</v>
      </c>
      <c r="E23" s="11">
        <v>1972</v>
      </c>
      <c r="F23" s="15">
        <f t="shared" si="0"/>
        <v>125</v>
      </c>
      <c r="G23" s="11"/>
      <c r="J23" s="12">
        <v>45</v>
      </c>
      <c r="L23" s="21"/>
      <c r="N23" s="21"/>
      <c r="O23">
        <v>27</v>
      </c>
      <c r="Q23">
        <v>26</v>
      </c>
      <c r="U23" s="12">
        <v>27</v>
      </c>
      <c r="X23" s="21"/>
      <c r="Y23"/>
      <c r="AB23" s="21"/>
      <c r="AC23" s="20"/>
      <c r="AD23" s="20"/>
      <c r="AE23" s="20"/>
      <c r="AF23" s="20"/>
      <c r="AG23" s="20"/>
      <c r="AH23" s="20"/>
      <c r="AI23" s="20"/>
      <c r="AJ23" s="20"/>
      <c r="AK23" s="20"/>
    </row>
    <row r="24" spans="1:37" ht="12.75">
      <c r="A24" s="11">
        <v>17</v>
      </c>
      <c r="B24" s="32" t="s">
        <v>669</v>
      </c>
      <c r="C24" t="s">
        <v>405</v>
      </c>
      <c r="D24" t="s">
        <v>79</v>
      </c>
      <c r="E24" s="45">
        <v>2002</v>
      </c>
      <c r="F24" s="15">
        <f t="shared" si="0"/>
        <v>123</v>
      </c>
      <c r="G24" s="11"/>
      <c r="J24" s="12">
        <v>42</v>
      </c>
      <c r="K24">
        <v>43</v>
      </c>
      <c r="L24" s="21"/>
      <c r="N24" s="21"/>
      <c r="O24">
        <v>22</v>
      </c>
      <c r="P24" s="21">
        <v>16</v>
      </c>
      <c r="U24" s="12"/>
      <c r="X24" s="21"/>
      <c r="Y24"/>
      <c r="AB24" s="21"/>
      <c r="AC24" s="20"/>
      <c r="AD24" s="20"/>
      <c r="AE24" s="20"/>
      <c r="AF24" s="20"/>
      <c r="AG24" s="20"/>
      <c r="AH24" s="20"/>
      <c r="AI24" s="20"/>
      <c r="AJ24" s="20"/>
      <c r="AK24" s="20"/>
    </row>
    <row r="25" spans="1:37" ht="12.75">
      <c r="A25" s="11">
        <v>18</v>
      </c>
      <c r="B25" s="1" t="s">
        <v>682</v>
      </c>
      <c r="C25" t="s">
        <v>147</v>
      </c>
      <c r="D25" t="s">
        <v>148</v>
      </c>
      <c r="E25" s="11">
        <v>1984</v>
      </c>
      <c r="F25" s="15">
        <f t="shared" si="0"/>
        <v>122</v>
      </c>
      <c r="G25" s="11">
        <v>26</v>
      </c>
      <c r="J25" s="12">
        <v>24</v>
      </c>
      <c r="L25" s="21"/>
      <c r="N25" s="21"/>
      <c r="O25">
        <v>29</v>
      </c>
      <c r="P25" s="21">
        <v>25</v>
      </c>
      <c r="U25" s="12"/>
      <c r="X25" s="21"/>
      <c r="Y25">
        <v>18</v>
      </c>
      <c r="AB25" s="21"/>
      <c r="AC25" s="20"/>
      <c r="AD25" s="20"/>
      <c r="AE25" s="20"/>
      <c r="AF25" s="20"/>
      <c r="AG25" s="20"/>
      <c r="AH25" s="20"/>
      <c r="AI25" s="20"/>
      <c r="AJ25" s="20"/>
      <c r="AK25" s="20"/>
    </row>
    <row r="26" spans="1:37" ht="12.75">
      <c r="A26" s="11">
        <v>19</v>
      </c>
      <c r="B26" s="32" t="s">
        <v>676</v>
      </c>
      <c r="C26" s="11" t="s">
        <v>363</v>
      </c>
      <c r="D26" t="s">
        <v>343</v>
      </c>
      <c r="E26" s="45">
        <v>2003</v>
      </c>
      <c r="F26" s="15">
        <f t="shared" si="0"/>
        <v>120</v>
      </c>
      <c r="G26" s="11"/>
      <c r="J26" s="12">
        <v>25</v>
      </c>
      <c r="L26" s="21"/>
      <c r="N26" s="21"/>
      <c r="O26">
        <v>8</v>
      </c>
      <c r="Q26">
        <v>18</v>
      </c>
      <c r="U26" s="12">
        <v>17</v>
      </c>
      <c r="V26">
        <v>25</v>
      </c>
      <c r="X26" s="21"/>
      <c r="Y26">
        <v>27</v>
      </c>
      <c r="AB26" s="21"/>
      <c r="AC26" s="20"/>
      <c r="AD26" s="20"/>
      <c r="AE26" s="20"/>
      <c r="AF26" s="20"/>
      <c r="AG26" s="20"/>
      <c r="AH26" s="20"/>
      <c r="AI26" s="20"/>
      <c r="AJ26" s="20"/>
      <c r="AK26" s="20"/>
    </row>
    <row r="27" spans="1:37" ht="12.75">
      <c r="A27" s="11">
        <v>20</v>
      </c>
      <c r="B27"/>
      <c r="C27" t="s">
        <v>177</v>
      </c>
      <c r="D27" t="s">
        <v>178</v>
      </c>
      <c r="E27" s="44">
        <v>1943</v>
      </c>
      <c r="F27" s="15">
        <f t="shared" si="0"/>
        <v>115</v>
      </c>
      <c r="G27" s="11">
        <v>20</v>
      </c>
      <c r="J27" s="12">
        <v>29</v>
      </c>
      <c r="L27" s="21"/>
      <c r="N27" s="21"/>
      <c r="O27">
        <v>19</v>
      </c>
      <c r="Q27">
        <v>14</v>
      </c>
      <c r="U27" s="35">
        <v>18</v>
      </c>
      <c r="X27" s="21"/>
      <c r="Y27">
        <v>15</v>
      </c>
      <c r="AB27" s="21"/>
      <c r="AC27" s="20"/>
      <c r="AD27" s="20"/>
      <c r="AE27" s="20"/>
      <c r="AF27" s="20"/>
      <c r="AG27" s="20"/>
      <c r="AH27" s="20"/>
      <c r="AI27" s="20"/>
      <c r="AJ27" s="20"/>
      <c r="AK27" s="20"/>
    </row>
    <row r="28" spans="1:37" ht="12.75">
      <c r="A28" s="11">
        <v>21</v>
      </c>
      <c r="B28" s="13" t="s">
        <v>675</v>
      </c>
      <c r="C28" t="s">
        <v>158</v>
      </c>
      <c r="D28" t="s">
        <v>111</v>
      </c>
      <c r="E28" s="44">
        <v>1954</v>
      </c>
      <c r="F28" s="15">
        <f t="shared" si="0"/>
        <v>110</v>
      </c>
      <c r="G28" s="11">
        <v>15</v>
      </c>
      <c r="J28" s="12">
        <v>23</v>
      </c>
      <c r="L28" s="21"/>
      <c r="M28">
        <v>17</v>
      </c>
      <c r="N28" s="21">
        <v>14</v>
      </c>
      <c r="O28" s="20">
        <v>17</v>
      </c>
      <c r="Q28" s="20">
        <v>12</v>
      </c>
      <c r="U28" s="12">
        <v>12</v>
      </c>
      <c r="X28" s="21"/>
      <c r="Y28"/>
      <c r="AB28" s="21"/>
      <c r="AC28" s="20"/>
      <c r="AD28" s="20"/>
      <c r="AE28" s="20"/>
      <c r="AF28" s="20"/>
      <c r="AG28" s="20"/>
      <c r="AH28" s="20"/>
      <c r="AI28" s="20"/>
      <c r="AJ28" s="20"/>
      <c r="AK28" s="20"/>
    </row>
    <row r="29" spans="1:37" ht="12.75">
      <c r="A29" s="11">
        <v>22</v>
      </c>
      <c r="C29" t="s">
        <v>320</v>
      </c>
      <c r="D29" t="s">
        <v>111</v>
      </c>
      <c r="E29" s="11">
        <v>1976</v>
      </c>
      <c r="F29" s="15">
        <f t="shared" si="0"/>
        <v>99</v>
      </c>
      <c r="G29" s="11"/>
      <c r="J29" s="12">
        <v>16</v>
      </c>
      <c r="L29" s="21"/>
      <c r="M29">
        <v>23</v>
      </c>
      <c r="N29" s="21"/>
      <c r="O29">
        <v>17</v>
      </c>
      <c r="Q29">
        <v>21</v>
      </c>
      <c r="U29" s="12">
        <v>22</v>
      </c>
      <c r="X29" s="21"/>
      <c r="Y29"/>
      <c r="AB29" s="21"/>
      <c r="AC29" s="20"/>
      <c r="AD29" s="20"/>
      <c r="AE29" s="20"/>
      <c r="AF29" s="20"/>
      <c r="AG29" s="20"/>
      <c r="AH29" s="20"/>
      <c r="AI29" s="20"/>
      <c r="AJ29" s="20"/>
      <c r="AK29" s="20"/>
    </row>
    <row r="30" spans="1:37" ht="12.75">
      <c r="A30" s="11">
        <v>23</v>
      </c>
      <c r="B30"/>
      <c r="C30" t="s">
        <v>128</v>
      </c>
      <c r="D30" t="s">
        <v>120</v>
      </c>
      <c r="E30" s="44">
        <v>1947</v>
      </c>
      <c r="F30" s="15">
        <f t="shared" si="0"/>
        <v>96</v>
      </c>
      <c r="G30" s="11">
        <v>11</v>
      </c>
      <c r="H30" s="11">
        <v>10</v>
      </c>
      <c r="I30" s="11">
        <v>16</v>
      </c>
      <c r="J30" s="12">
        <v>39</v>
      </c>
      <c r="L30" s="21"/>
      <c r="M30" s="20">
        <v>20</v>
      </c>
      <c r="N30" s="21"/>
      <c r="U30" s="12"/>
      <c r="X30" s="21"/>
      <c r="Y30"/>
      <c r="AB30" s="21"/>
      <c r="AC30" s="20"/>
      <c r="AD30" s="20"/>
      <c r="AE30" s="20"/>
      <c r="AF30" s="20"/>
      <c r="AG30" s="20"/>
      <c r="AH30" s="20"/>
      <c r="AI30" s="20"/>
      <c r="AJ30" s="20"/>
      <c r="AK30" s="20"/>
    </row>
    <row r="31" spans="1:37" ht="12.75">
      <c r="A31" s="11">
        <v>24</v>
      </c>
      <c r="B31" s="32" t="s">
        <v>680</v>
      </c>
      <c r="C31" s="11" t="s">
        <v>449</v>
      </c>
      <c r="D31" t="s">
        <v>343</v>
      </c>
      <c r="E31" s="45">
        <v>2005</v>
      </c>
      <c r="F31" s="15">
        <f t="shared" si="0"/>
        <v>93</v>
      </c>
      <c r="G31" s="11"/>
      <c r="J31" s="12">
        <v>40</v>
      </c>
      <c r="L31" s="21"/>
      <c r="N31" s="21"/>
      <c r="O31">
        <v>17</v>
      </c>
      <c r="Q31">
        <v>9</v>
      </c>
      <c r="U31" s="12">
        <v>8</v>
      </c>
      <c r="X31" s="21"/>
      <c r="Y31">
        <v>19</v>
      </c>
      <c r="AB31" s="21"/>
      <c r="AC31" s="20"/>
      <c r="AD31" s="20"/>
      <c r="AE31" s="20"/>
      <c r="AF31" s="20"/>
      <c r="AG31" s="20"/>
      <c r="AH31" s="20"/>
      <c r="AI31" s="20"/>
      <c r="AJ31" s="20"/>
      <c r="AK31" s="20"/>
    </row>
    <row r="32" spans="1:37" ht="12.75">
      <c r="A32" s="11">
        <v>25</v>
      </c>
      <c r="B32"/>
      <c r="C32" t="s">
        <v>376</v>
      </c>
      <c r="D32" t="s">
        <v>94</v>
      </c>
      <c r="E32" s="44">
        <v>1959</v>
      </c>
      <c r="F32" s="15">
        <f t="shared" si="0"/>
        <v>90</v>
      </c>
      <c r="G32" s="11"/>
      <c r="J32" s="12">
        <v>37</v>
      </c>
      <c r="L32" s="21"/>
      <c r="N32" s="21"/>
      <c r="O32">
        <v>27</v>
      </c>
      <c r="U32" s="12">
        <v>26</v>
      </c>
      <c r="X32" s="21"/>
      <c r="Y32"/>
      <c r="AB32" s="21"/>
      <c r="AC32" s="20"/>
      <c r="AD32" s="20"/>
      <c r="AE32" s="20"/>
      <c r="AF32" s="20"/>
      <c r="AG32" s="20"/>
      <c r="AH32" s="20"/>
      <c r="AI32" s="20"/>
      <c r="AJ32" s="20"/>
      <c r="AK32" s="20"/>
    </row>
    <row r="33" spans="1:37" ht="12.75">
      <c r="A33" s="11">
        <v>26</v>
      </c>
      <c r="C33" t="s">
        <v>346</v>
      </c>
      <c r="D33" t="s">
        <v>79</v>
      </c>
      <c r="E33" s="11">
        <v>1978</v>
      </c>
      <c r="F33" s="15">
        <f t="shared" si="0"/>
        <v>90</v>
      </c>
      <c r="G33" s="11"/>
      <c r="J33" s="12">
        <v>43</v>
      </c>
      <c r="L33" s="21"/>
      <c r="N33" s="21"/>
      <c r="Q33">
        <v>17</v>
      </c>
      <c r="U33" s="12"/>
      <c r="X33" s="21"/>
      <c r="Y33">
        <v>30</v>
      </c>
      <c r="AB33" s="21"/>
      <c r="AC33" s="20"/>
      <c r="AD33" s="20"/>
      <c r="AE33" s="20"/>
      <c r="AF33" s="20"/>
      <c r="AG33" s="20"/>
      <c r="AH33" s="20"/>
      <c r="AI33" s="20"/>
      <c r="AJ33" s="20"/>
      <c r="AK33" s="20"/>
    </row>
    <row r="34" spans="1:37" ht="12.75">
      <c r="A34" s="11">
        <v>27</v>
      </c>
      <c r="B34" s="31" t="s">
        <v>678</v>
      </c>
      <c r="C34" t="s">
        <v>358</v>
      </c>
      <c r="D34" t="s">
        <v>79</v>
      </c>
      <c r="E34" s="44">
        <v>1967</v>
      </c>
      <c r="F34" s="15">
        <f t="shared" si="0"/>
        <v>89</v>
      </c>
      <c r="G34" s="11"/>
      <c r="J34" s="12">
        <v>20</v>
      </c>
      <c r="K34">
        <v>29</v>
      </c>
      <c r="L34" s="21"/>
      <c r="N34" s="21"/>
      <c r="O34">
        <v>12</v>
      </c>
      <c r="U34" s="12"/>
      <c r="X34" s="21"/>
      <c r="Y34">
        <v>15</v>
      </c>
      <c r="Z34">
        <v>13</v>
      </c>
      <c r="AB34" s="21"/>
      <c r="AC34" s="20"/>
      <c r="AD34" s="20"/>
      <c r="AE34" s="20"/>
      <c r="AF34" s="20"/>
      <c r="AG34" s="20"/>
      <c r="AH34" s="20"/>
      <c r="AI34" s="20"/>
      <c r="AJ34" s="20"/>
      <c r="AK34" s="20"/>
    </row>
    <row r="35" spans="1:37" ht="12.75">
      <c r="A35" s="11">
        <v>28</v>
      </c>
      <c r="C35" t="s">
        <v>78</v>
      </c>
      <c r="D35" t="s">
        <v>79</v>
      </c>
      <c r="E35" s="45">
        <v>2000</v>
      </c>
      <c r="F35" s="15">
        <f t="shared" si="0"/>
        <v>87</v>
      </c>
      <c r="G35" s="11">
        <v>32</v>
      </c>
      <c r="H35" s="11">
        <v>28</v>
      </c>
      <c r="L35" s="21"/>
      <c r="N35" s="21"/>
      <c r="U35" s="12"/>
      <c r="X35" s="21"/>
      <c r="Y35">
        <v>27</v>
      </c>
      <c r="AB35" s="21"/>
      <c r="AC35" s="20"/>
      <c r="AD35" s="20"/>
      <c r="AE35" s="20"/>
      <c r="AF35" s="20"/>
      <c r="AG35" s="20"/>
      <c r="AH35" s="20"/>
      <c r="AI35" s="20"/>
      <c r="AJ35" s="20"/>
      <c r="AK35" s="20"/>
    </row>
    <row r="36" spans="1:37" ht="12.75">
      <c r="A36" s="11">
        <v>29</v>
      </c>
      <c r="C36" t="s">
        <v>58</v>
      </c>
      <c r="D36" t="s">
        <v>152</v>
      </c>
      <c r="E36" s="11">
        <v>1979</v>
      </c>
      <c r="F36" s="15">
        <f t="shared" si="0"/>
        <v>84</v>
      </c>
      <c r="G36" s="11"/>
      <c r="J36" s="12">
        <v>44</v>
      </c>
      <c r="K36">
        <v>40</v>
      </c>
      <c r="L36" s="21"/>
      <c r="N36" s="21"/>
      <c r="U36" s="12"/>
      <c r="X36" s="21"/>
      <c r="Y36"/>
      <c r="AB36" s="21"/>
      <c r="AC36" s="20"/>
      <c r="AD36" s="20"/>
      <c r="AE36" s="20"/>
      <c r="AF36" s="20"/>
      <c r="AG36" s="20"/>
      <c r="AH36" s="20"/>
      <c r="AI36" s="20"/>
      <c r="AJ36" s="20"/>
      <c r="AK36" s="20"/>
    </row>
    <row r="37" spans="1:37" ht="12.75">
      <c r="A37" s="11">
        <v>30</v>
      </c>
      <c r="B37"/>
      <c r="C37" t="s">
        <v>154</v>
      </c>
      <c r="D37" t="s">
        <v>111</v>
      </c>
      <c r="E37" s="44"/>
      <c r="F37" s="15">
        <f t="shared" si="0"/>
        <v>81</v>
      </c>
      <c r="G37" s="11">
        <v>19</v>
      </c>
      <c r="L37" s="21"/>
      <c r="N37" s="21"/>
      <c r="O37">
        <v>9</v>
      </c>
      <c r="U37" s="12"/>
      <c r="X37" s="21"/>
      <c r="Y37">
        <v>19</v>
      </c>
      <c r="Z37">
        <v>20</v>
      </c>
      <c r="AA37">
        <v>14</v>
      </c>
      <c r="AB37" s="21"/>
      <c r="AC37" s="20"/>
      <c r="AD37" s="20"/>
      <c r="AE37" s="20"/>
      <c r="AF37" s="20"/>
      <c r="AG37" s="20"/>
      <c r="AH37" s="20"/>
      <c r="AI37" s="20"/>
      <c r="AJ37" s="20"/>
      <c r="AK37" s="20"/>
    </row>
    <row r="38" spans="1:37" ht="12.75">
      <c r="A38" s="11">
        <v>31</v>
      </c>
      <c r="B38" s="32" t="s">
        <v>677</v>
      </c>
      <c r="C38" t="s">
        <v>332</v>
      </c>
      <c r="D38" t="s">
        <v>81</v>
      </c>
      <c r="E38" s="45">
        <v>1997</v>
      </c>
      <c r="F38" s="15">
        <f t="shared" si="0"/>
        <v>80</v>
      </c>
      <c r="G38" s="11"/>
      <c r="J38" s="12">
        <v>30</v>
      </c>
      <c r="L38" s="21"/>
      <c r="N38" s="21"/>
      <c r="U38" s="12">
        <v>24</v>
      </c>
      <c r="X38" s="21"/>
      <c r="Y38">
        <v>26</v>
      </c>
      <c r="AB38" s="21"/>
      <c r="AC38" s="20"/>
      <c r="AD38" s="20"/>
      <c r="AE38" s="20"/>
      <c r="AF38" s="20"/>
      <c r="AG38" s="20"/>
      <c r="AH38" s="20"/>
      <c r="AI38" s="20"/>
      <c r="AJ38" s="20"/>
      <c r="AK38" s="20"/>
    </row>
    <row r="39" spans="1:37" ht="12.75">
      <c r="A39" s="11">
        <v>32</v>
      </c>
      <c r="B39"/>
      <c r="C39" t="s">
        <v>60</v>
      </c>
      <c r="D39" t="s">
        <v>111</v>
      </c>
      <c r="E39" s="11">
        <v>1982</v>
      </c>
      <c r="F39" s="15">
        <f t="shared" si="0"/>
        <v>77</v>
      </c>
      <c r="G39" s="11"/>
      <c r="J39" s="12">
        <v>46</v>
      </c>
      <c r="L39" s="21"/>
      <c r="N39" s="21"/>
      <c r="U39" s="12"/>
      <c r="X39" s="21"/>
      <c r="Y39">
        <v>31</v>
      </c>
      <c r="AB39" s="21"/>
      <c r="AC39" s="20"/>
      <c r="AD39" s="20"/>
      <c r="AE39" s="20"/>
      <c r="AF39" s="20"/>
      <c r="AG39" s="20"/>
      <c r="AH39" s="20"/>
      <c r="AI39" s="20"/>
      <c r="AJ39" s="20"/>
      <c r="AK39" s="20"/>
    </row>
    <row r="40" spans="1:37" ht="12.75">
      <c r="A40" s="11">
        <v>33</v>
      </c>
      <c r="B40"/>
      <c r="C40" s="11" t="s">
        <v>417</v>
      </c>
      <c r="D40" t="s">
        <v>111</v>
      </c>
      <c r="E40" s="11">
        <v>1976</v>
      </c>
      <c r="F40" s="15">
        <f t="shared" si="0"/>
        <v>77</v>
      </c>
      <c r="G40" s="11"/>
      <c r="H40" s="11"/>
      <c r="I40" s="11"/>
      <c r="J40" s="12">
        <v>19</v>
      </c>
      <c r="L40" s="21"/>
      <c r="M40">
        <v>15</v>
      </c>
      <c r="N40" s="21"/>
      <c r="Q40">
        <v>20</v>
      </c>
      <c r="U40" s="12">
        <v>23</v>
      </c>
      <c r="X40" s="21"/>
      <c r="Y40"/>
      <c r="AB40" s="21"/>
      <c r="AC40" s="20"/>
      <c r="AD40" s="20"/>
      <c r="AE40" s="20"/>
      <c r="AF40" s="20"/>
      <c r="AG40" s="20"/>
      <c r="AH40" s="20"/>
      <c r="AI40" s="20"/>
      <c r="AJ40" s="20"/>
      <c r="AK40" s="20"/>
    </row>
    <row r="41" spans="1:37" ht="12.75">
      <c r="A41" s="11">
        <v>34</v>
      </c>
      <c r="C41" s="11" t="s">
        <v>448</v>
      </c>
      <c r="D41" t="s">
        <v>343</v>
      </c>
      <c r="E41" s="45">
        <v>2005</v>
      </c>
      <c r="F41" s="15">
        <f t="shared" si="0"/>
        <v>76</v>
      </c>
      <c r="G41" s="11"/>
      <c r="J41" s="12">
        <v>39</v>
      </c>
      <c r="L41" s="21"/>
      <c r="N41" s="21"/>
      <c r="O41">
        <v>16</v>
      </c>
      <c r="Q41">
        <v>8</v>
      </c>
      <c r="U41" s="12">
        <v>13</v>
      </c>
      <c r="X41" s="21"/>
      <c r="Y41"/>
      <c r="AB41" s="21"/>
      <c r="AC41" s="20"/>
      <c r="AD41" s="20"/>
      <c r="AE41" s="20"/>
      <c r="AF41" s="20"/>
      <c r="AG41" s="20"/>
      <c r="AH41" s="20"/>
      <c r="AI41" s="20"/>
      <c r="AJ41" s="20"/>
      <c r="AK41" s="20"/>
    </row>
    <row r="42" spans="1:37" ht="12.75">
      <c r="A42" s="11">
        <v>35</v>
      </c>
      <c r="C42" t="s">
        <v>64</v>
      </c>
      <c r="D42" t="s">
        <v>65</v>
      </c>
      <c r="E42" s="11">
        <v>1974</v>
      </c>
      <c r="F42" s="15">
        <f t="shared" si="0"/>
        <v>75</v>
      </c>
      <c r="G42" s="11"/>
      <c r="H42" s="11"/>
      <c r="J42" s="12">
        <v>50</v>
      </c>
      <c r="L42" s="21"/>
      <c r="M42">
        <v>25</v>
      </c>
      <c r="N42" s="21"/>
      <c r="U42" s="12"/>
      <c r="X42" s="21"/>
      <c r="Y42"/>
      <c r="AB42" s="21"/>
      <c r="AC42" s="20"/>
      <c r="AD42" s="20"/>
      <c r="AE42" s="20"/>
      <c r="AF42" s="20"/>
      <c r="AG42" s="20"/>
      <c r="AH42" s="20"/>
      <c r="AI42" s="20"/>
      <c r="AJ42" s="20"/>
      <c r="AK42" s="20"/>
    </row>
    <row r="43" spans="1:37" ht="12.75">
      <c r="A43" s="11">
        <v>36</v>
      </c>
      <c r="B43"/>
      <c r="C43" s="11" t="s">
        <v>540</v>
      </c>
      <c r="D43" s="11" t="s">
        <v>103</v>
      </c>
      <c r="E43" s="44">
        <v>1970</v>
      </c>
      <c r="F43" s="15">
        <f t="shared" si="0"/>
        <v>75</v>
      </c>
      <c r="G43" s="11"/>
      <c r="L43" s="21"/>
      <c r="M43">
        <v>10</v>
      </c>
      <c r="N43" s="21"/>
      <c r="O43">
        <v>25</v>
      </c>
      <c r="Q43">
        <v>17</v>
      </c>
      <c r="U43" s="12"/>
      <c r="X43" s="21"/>
      <c r="Y43">
        <v>23</v>
      </c>
      <c r="AB43" s="21"/>
      <c r="AC43" s="20"/>
      <c r="AD43" s="20"/>
      <c r="AE43" s="20"/>
      <c r="AF43" s="20"/>
      <c r="AG43" s="20"/>
      <c r="AH43" s="20"/>
      <c r="AI43" s="20"/>
      <c r="AJ43" s="20"/>
      <c r="AK43" s="20"/>
    </row>
    <row r="44" spans="1:37" ht="12.75">
      <c r="A44" s="11">
        <v>37</v>
      </c>
      <c r="B44"/>
      <c r="C44" s="11" t="s">
        <v>430</v>
      </c>
      <c r="D44" t="s">
        <v>343</v>
      </c>
      <c r="E44" s="45">
        <v>2006</v>
      </c>
      <c r="F44" s="15">
        <f t="shared" si="0"/>
        <v>72</v>
      </c>
      <c r="G44" s="11"/>
      <c r="J44" s="12">
        <v>16</v>
      </c>
      <c r="L44" s="21"/>
      <c r="N44" s="21"/>
      <c r="O44">
        <v>15</v>
      </c>
      <c r="Q44">
        <v>11</v>
      </c>
      <c r="U44" s="12">
        <v>16</v>
      </c>
      <c r="X44" s="21"/>
      <c r="Y44">
        <v>14</v>
      </c>
      <c r="AB44" s="21"/>
      <c r="AC44" s="20"/>
      <c r="AD44" s="20"/>
      <c r="AE44" s="20"/>
      <c r="AF44" s="20"/>
      <c r="AG44" s="20"/>
      <c r="AH44" s="20"/>
      <c r="AI44" s="20"/>
      <c r="AJ44" s="20"/>
      <c r="AK44" s="20"/>
    </row>
    <row r="45" spans="1:37" ht="12.75">
      <c r="A45" s="11">
        <v>38</v>
      </c>
      <c r="B45"/>
      <c r="C45" t="s">
        <v>159</v>
      </c>
      <c r="D45" t="s">
        <v>81</v>
      </c>
      <c r="E45" s="45">
        <v>1998</v>
      </c>
      <c r="F45" s="15">
        <f t="shared" si="0"/>
        <v>72</v>
      </c>
      <c r="G45" s="11">
        <v>14</v>
      </c>
      <c r="J45" s="12">
        <v>26</v>
      </c>
      <c r="L45" s="21"/>
      <c r="N45" s="21"/>
      <c r="O45">
        <v>19</v>
      </c>
      <c r="U45" s="12">
        <v>13</v>
      </c>
      <c r="X45" s="21"/>
      <c r="Y45"/>
      <c r="AB45" s="21"/>
      <c r="AC45" s="20"/>
      <c r="AD45" s="20"/>
      <c r="AE45" s="20"/>
      <c r="AF45" s="20"/>
      <c r="AG45" s="20"/>
      <c r="AH45" s="20"/>
      <c r="AI45" s="20"/>
      <c r="AJ45" s="20"/>
      <c r="AK45" s="20"/>
    </row>
    <row r="46" spans="1:37" ht="12.75">
      <c r="A46" s="11">
        <v>39</v>
      </c>
      <c r="B46"/>
      <c r="C46" t="s">
        <v>350</v>
      </c>
      <c r="D46" t="s">
        <v>351</v>
      </c>
      <c r="E46" s="11">
        <v>1976</v>
      </c>
      <c r="F46" s="15">
        <f t="shared" si="0"/>
        <v>71</v>
      </c>
      <c r="G46" s="11"/>
      <c r="J46" s="12">
        <v>47</v>
      </c>
      <c r="L46" s="21"/>
      <c r="M46">
        <v>24</v>
      </c>
      <c r="N46" s="21"/>
      <c r="U46" s="12"/>
      <c r="X46" s="21"/>
      <c r="Y46"/>
      <c r="AB46" s="21"/>
      <c r="AC46" s="20"/>
      <c r="AD46" s="20"/>
      <c r="AE46" s="20"/>
      <c r="AF46" s="20"/>
      <c r="AG46" s="20"/>
      <c r="AH46" s="20"/>
      <c r="AI46" s="20"/>
      <c r="AJ46" s="20"/>
      <c r="AK46" s="20"/>
    </row>
    <row r="47" spans="1:37" ht="12.75">
      <c r="A47" s="11">
        <v>40</v>
      </c>
      <c r="B47"/>
      <c r="C47" s="11" t="s">
        <v>943</v>
      </c>
      <c r="D47" s="11" t="s">
        <v>87</v>
      </c>
      <c r="E47" s="11"/>
      <c r="F47" s="15">
        <f t="shared" si="0"/>
        <v>68</v>
      </c>
      <c r="G47" s="11"/>
      <c r="L47" s="21"/>
      <c r="N47" s="21"/>
      <c r="O47">
        <v>20</v>
      </c>
      <c r="Q47">
        <v>16</v>
      </c>
      <c r="U47" s="12"/>
      <c r="X47" s="21"/>
      <c r="Y47">
        <v>21</v>
      </c>
      <c r="Z47">
        <v>11</v>
      </c>
      <c r="AB47" s="21"/>
      <c r="AC47" s="20"/>
      <c r="AD47" s="20"/>
      <c r="AE47" s="20"/>
      <c r="AF47" s="20"/>
      <c r="AG47" s="20"/>
      <c r="AH47" s="20"/>
      <c r="AI47" s="20"/>
      <c r="AJ47" s="20"/>
      <c r="AK47" s="20"/>
    </row>
    <row r="48" spans="1:37" ht="12.75">
      <c r="A48" s="11">
        <v>41</v>
      </c>
      <c r="B48"/>
      <c r="C48" t="s">
        <v>172</v>
      </c>
      <c r="D48" t="s">
        <v>79</v>
      </c>
      <c r="E48" s="45">
        <v>1999</v>
      </c>
      <c r="F48" s="15">
        <f t="shared" si="0"/>
        <v>68</v>
      </c>
      <c r="G48" s="11">
        <v>27</v>
      </c>
      <c r="J48" s="12">
        <v>41</v>
      </c>
      <c r="L48" s="21"/>
      <c r="N48" s="21"/>
      <c r="U48" s="12"/>
      <c r="X48" s="21"/>
      <c r="Y48"/>
      <c r="AB48" s="21"/>
      <c r="AC48" s="20"/>
      <c r="AD48" s="20"/>
      <c r="AE48" s="20"/>
      <c r="AF48" s="20"/>
      <c r="AG48" s="20"/>
      <c r="AH48" s="20"/>
      <c r="AI48" s="20"/>
      <c r="AJ48" s="20"/>
      <c r="AK48" s="20"/>
    </row>
    <row r="49" spans="1:37" ht="12.75">
      <c r="A49" s="11">
        <v>42</v>
      </c>
      <c r="B49" s="31" t="s">
        <v>683</v>
      </c>
      <c r="C49" t="s">
        <v>181</v>
      </c>
      <c r="D49" t="s">
        <v>94</v>
      </c>
      <c r="E49" s="44">
        <v>1947</v>
      </c>
      <c r="F49" s="15">
        <f t="shared" si="0"/>
        <v>66</v>
      </c>
      <c r="G49" s="11">
        <v>17</v>
      </c>
      <c r="J49" s="12">
        <v>21</v>
      </c>
      <c r="L49" s="21"/>
      <c r="N49" s="21"/>
      <c r="Q49">
        <v>15</v>
      </c>
      <c r="U49" s="12"/>
      <c r="X49" s="21"/>
      <c r="Y49">
        <v>13</v>
      </c>
      <c r="AB49" s="21"/>
      <c r="AC49" s="20"/>
      <c r="AD49" s="20"/>
      <c r="AE49" s="20"/>
      <c r="AF49" s="20"/>
      <c r="AG49" s="20"/>
      <c r="AH49" s="20"/>
      <c r="AI49" s="20"/>
      <c r="AJ49" s="20"/>
      <c r="AK49" s="20"/>
    </row>
    <row r="50" spans="1:37" ht="12.75">
      <c r="A50" s="11">
        <v>43</v>
      </c>
      <c r="B50"/>
      <c r="C50" t="s">
        <v>394</v>
      </c>
      <c r="D50" t="s">
        <v>94</v>
      </c>
      <c r="E50" s="45">
        <v>2002</v>
      </c>
      <c r="F50" s="15">
        <f t="shared" si="0"/>
        <v>66</v>
      </c>
      <c r="G50" s="11"/>
      <c r="J50" s="12">
        <v>29</v>
      </c>
      <c r="K50">
        <v>23</v>
      </c>
      <c r="L50" s="21"/>
      <c r="M50">
        <v>8</v>
      </c>
      <c r="N50" s="21"/>
      <c r="O50" s="20">
        <v>6</v>
      </c>
      <c r="U50" s="12"/>
      <c r="X50" s="21"/>
      <c r="Y50"/>
      <c r="AB50" s="21"/>
      <c r="AC50" s="20"/>
      <c r="AD50" s="20"/>
      <c r="AE50" s="20"/>
      <c r="AF50" s="20"/>
      <c r="AG50" s="20"/>
      <c r="AH50" s="20"/>
      <c r="AI50" s="20"/>
      <c r="AJ50" s="20"/>
      <c r="AK50" s="20"/>
    </row>
    <row r="51" spans="1:37" ht="12.75">
      <c r="A51" s="11">
        <v>44</v>
      </c>
      <c r="B51"/>
      <c r="C51" s="11" t="s">
        <v>536</v>
      </c>
      <c r="D51" s="11" t="s">
        <v>537</v>
      </c>
      <c r="E51" s="11">
        <v>1972</v>
      </c>
      <c r="F51" s="15">
        <f t="shared" si="0"/>
        <v>64</v>
      </c>
      <c r="G51" s="11"/>
      <c r="L51" s="21"/>
      <c r="M51">
        <v>17</v>
      </c>
      <c r="N51" s="21"/>
      <c r="Q51">
        <v>23</v>
      </c>
      <c r="U51" s="12">
        <v>24</v>
      </c>
      <c r="X51" s="21"/>
      <c r="Y51"/>
      <c r="AB51" s="21"/>
      <c r="AC51" s="20"/>
      <c r="AD51" s="20"/>
      <c r="AE51" s="20"/>
      <c r="AF51" s="20"/>
      <c r="AG51" s="20"/>
      <c r="AH51" s="20"/>
      <c r="AI51" s="20"/>
      <c r="AJ51" s="20"/>
      <c r="AK51" s="20"/>
    </row>
    <row r="52" spans="1:37" ht="12.75">
      <c r="A52" s="11">
        <v>45</v>
      </c>
      <c r="C52" s="11" t="s">
        <v>335</v>
      </c>
      <c r="D52" s="11" t="s">
        <v>336</v>
      </c>
      <c r="E52" s="11">
        <v>1977</v>
      </c>
      <c r="F52" s="15">
        <f t="shared" si="0"/>
        <v>60</v>
      </c>
      <c r="G52" s="1"/>
      <c r="J52" s="19">
        <v>33</v>
      </c>
      <c r="L52" s="21"/>
      <c r="M52">
        <v>27</v>
      </c>
      <c r="N52" s="21"/>
      <c r="U52" s="12"/>
      <c r="X52" s="21"/>
      <c r="Y52"/>
      <c r="AB52" s="21"/>
      <c r="AC52" s="20"/>
      <c r="AD52" s="20"/>
      <c r="AE52" s="20"/>
      <c r="AF52" s="20"/>
      <c r="AG52" s="20"/>
      <c r="AH52" s="20"/>
      <c r="AI52" s="20"/>
      <c r="AJ52" s="20"/>
      <c r="AK52" s="20"/>
    </row>
    <row r="53" spans="1:37" ht="12.75">
      <c r="A53" s="11">
        <v>46</v>
      </c>
      <c r="B53"/>
      <c r="C53" t="s">
        <v>145</v>
      </c>
      <c r="D53" t="s">
        <v>79</v>
      </c>
      <c r="E53" s="45"/>
      <c r="F53" s="15">
        <f t="shared" si="0"/>
        <v>60</v>
      </c>
      <c r="G53" s="11">
        <v>29</v>
      </c>
      <c r="H53" s="11">
        <v>31</v>
      </c>
      <c r="L53" s="21"/>
      <c r="N53" s="21"/>
      <c r="U53" s="12"/>
      <c r="X53" s="21"/>
      <c r="Y53"/>
      <c r="AB53" s="21"/>
      <c r="AC53" s="20"/>
      <c r="AD53" s="20"/>
      <c r="AE53" s="20"/>
      <c r="AF53" s="20"/>
      <c r="AG53" s="20"/>
      <c r="AH53" s="20"/>
      <c r="AI53" s="20"/>
      <c r="AJ53" s="20"/>
      <c r="AK53" s="20"/>
    </row>
    <row r="54" spans="1:37" ht="12.75">
      <c r="A54" s="11">
        <v>47</v>
      </c>
      <c r="B54"/>
      <c r="C54" t="s">
        <v>401</v>
      </c>
      <c r="D54" t="s">
        <v>116</v>
      </c>
      <c r="E54" s="44">
        <v>1939</v>
      </c>
      <c r="F54" s="15">
        <f t="shared" si="0"/>
        <v>59</v>
      </c>
      <c r="G54" s="11"/>
      <c r="J54" s="12">
        <v>37</v>
      </c>
      <c r="L54" s="21"/>
      <c r="N54" s="21"/>
      <c r="O54">
        <v>11</v>
      </c>
      <c r="U54" s="12">
        <v>11</v>
      </c>
      <c r="X54" s="21"/>
      <c r="Y54"/>
      <c r="AB54" s="21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37" ht="12.75">
      <c r="A55" s="11">
        <v>48</v>
      </c>
      <c r="B55"/>
      <c r="C55" t="s">
        <v>330</v>
      </c>
      <c r="D55" t="s">
        <v>331</v>
      </c>
      <c r="E55" s="45">
        <v>1998</v>
      </c>
      <c r="F55" s="15">
        <f t="shared" si="0"/>
        <v>57</v>
      </c>
      <c r="G55" s="11"/>
      <c r="J55" s="12">
        <v>28</v>
      </c>
      <c r="L55" s="21"/>
      <c r="N55" s="21"/>
      <c r="O55">
        <v>29</v>
      </c>
      <c r="U55" s="12"/>
      <c r="X55" s="21"/>
      <c r="Y55"/>
      <c r="AB55" s="21"/>
      <c r="AC55" s="20"/>
      <c r="AD55" s="20"/>
      <c r="AE55" s="20"/>
      <c r="AF55" s="20"/>
      <c r="AG55" s="20"/>
      <c r="AH55" s="20"/>
      <c r="AI55" s="20"/>
      <c r="AJ55" s="20"/>
      <c r="AK55" s="20"/>
    </row>
    <row r="56" spans="1:37" ht="12.75">
      <c r="A56" s="11">
        <v>49</v>
      </c>
      <c r="B56"/>
      <c r="C56" s="11" t="s">
        <v>655</v>
      </c>
      <c r="D56" s="11" t="s">
        <v>65</v>
      </c>
      <c r="E56" s="44">
        <v>1969</v>
      </c>
      <c r="F56" s="15">
        <f t="shared" si="0"/>
        <v>55</v>
      </c>
      <c r="G56" s="1"/>
      <c r="J56" s="19"/>
      <c r="L56" s="21"/>
      <c r="N56" s="21"/>
      <c r="O56">
        <v>19</v>
      </c>
      <c r="Q56">
        <v>16</v>
      </c>
      <c r="U56" s="12"/>
      <c r="X56" s="21"/>
      <c r="Y56">
        <v>20</v>
      </c>
      <c r="AB56" s="21"/>
      <c r="AC56" s="20"/>
      <c r="AD56" s="20"/>
      <c r="AE56" s="20"/>
      <c r="AF56" s="20"/>
      <c r="AG56" s="20"/>
      <c r="AH56" s="20"/>
      <c r="AI56" s="20"/>
      <c r="AJ56" s="20"/>
      <c r="AK56" s="20"/>
    </row>
    <row r="57" spans="1:37" ht="12.75">
      <c r="A57" s="11">
        <v>50</v>
      </c>
      <c r="B57"/>
      <c r="C57" t="s">
        <v>105</v>
      </c>
      <c r="D57" t="s">
        <v>90</v>
      </c>
      <c r="E57" s="45">
        <v>2007</v>
      </c>
      <c r="F57" s="15">
        <f t="shared" si="0"/>
        <v>55</v>
      </c>
      <c r="G57" s="11">
        <v>10</v>
      </c>
      <c r="H57" s="11">
        <v>4</v>
      </c>
      <c r="J57" s="12">
        <v>7</v>
      </c>
      <c r="K57" s="20">
        <v>20</v>
      </c>
      <c r="L57" s="21"/>
      <c r="N57" s="21"/>
      <c r="U57" s="12">
        <v>9</v>
      </c>
      <c r="X57" s="21"/>
      <c r="Y57">
        <v>5</v>
      </c>
      <c r="AB57" s="21"/>
      <c r="AC57" s="20"/>
      <c r="AD57" s="20"/>
      <c r="AE57" s="20"/>
      <c r="AF57" s="20"/>
      <c r="AG57" s="20"/>
      <c r="AH57" s="20"/>
      <c r="AI57" s="20"/>
      <c r="AJ57" s="20"/>
      <c r="AK57" s="20"/>
    </row>
    <row r="58" spans="1:37" ht="12.75">
      <c r="A58" s="11">
        <v>51</v>
      </c>
      <c r="B58"/>
      <c r="C58" t="s">
        <v>156</v>
      </c>
      <c r="D58" t="s">
        <v>116</v>
      </c>
      <c r="E58" s="11">
        <v>1975</v>
      </c>
      <c r="F58" s="15">
        <f t="shared" si="0"/>
        <v>55</v>
      </c>
      <c r="G58" s="11"/>
      <c r="L58" s="21"/>
      <c r="N58" s="21"/>
      <c r="O58">
        <v>26</v>
      </c>
      <c r="U58" s="12"/>
      <c r="X58" s="21"/>
      <c r="Y58">
        <v>29</v>
      </c>
      <c r="AB58" s="21"/>
      <c r="AC58" s="20"/>
      <c r="AD58" s="20"/>
      <c r="AE58" s="20"/>
      <c r="AF58" s="20"/>
      <c r="AG58" s="20"/>
      <c r="AH58" s="20"/>
      <c r="AI58" s="20"/>
      <c r="AJ58" s="20"/>
      <c r="AK58" s="20"/>
    </row>
    <row r="59" spans="1:37" ht="12.75">
      <c r="A59" s="11">
        <v>52</v>
      </c>
      <c r="B59"/>
      <c r="C59" t="s">
        <v>399</v>
      </c>
      <c r="D59" t="s">
        <v>79</v>
      </c>
      <c r="E59" s="11">
        <v>1979</v>
      </c>
      <c r="F59" s="15">
        <f t="shared" si="0"/>
        <v>55</v>
      </c>
      <c r="G59" s="11"/>
      <c r="J59" s="12">
        <v>33</v>
      </c>
      <c r="L59" s="21"/>
      <c r="N59" s="21"/>
      <c r="Q59">
        <v>6</v>
      </c>
      <c r="U59" s="12"/>
      <c r="X59" s="21"/>
      <c r="Y59">
        <v>16</v>
      </c>
      <c r="AB59" s="21"/>
      <c r="AC59" s="20"/>
      <c r="AD59" s="20"/>
      <c r="AE59" s="20"/>
      <c r="AF59" s="20"/>
      <c r="AG59" s="20"/>
      <c r="AH59" s="20"/>
      <c r="AI59" s="20"/>
      <c r="AJ59" s="20"/>
      <c r="AK59" s="20"/>
    </row>
    <row r="60" spans="1:37" ht="12.75">
      <c r="A60" s="11">
        <v>53</v>
      </c>
      <c r="B60"/>
      <c r="C60" s="11" t="s">
        <v>447</v>
      </c>
      <c r="D60" s="11" t="s">
        <v>87</v>
      </c>
      <c r="E60" s="45">
        <v>2007</v>
      </c>
      <c r="F60" s="15">
        <f t="shared" si="0"/>
        <v>53</v>
      </c>
      <c r="G60" s="1"/>
      <c r="J60" s="19">
        <v>38</v>
      </c>
      <c r="L60" s="21"/>
      <c r="N60" s="21"/>
      <c r="U60" s="12">
        <v>15</v>
      </c>
      <c r="X60" s="21"/>
      <c r="Y60"/>
      <c r="AB60" s="21"/>
      <c r="AC60" s="20"/>
      <c r="AD60" s="20"/>
      <c r="AE60" s="20"/>
      <c r="AF60" s="20"/>
      <c r="AG60" s="20"/>
      <c r="AH60" s="20"/>
      <c r="AI60" s="20"/>
      <c r="AJ60" s="20"/>
      <c r="AK60" s="20"/>
    </row>
    <row r="61" spans="1:37" ht="12.75">
      <c r="A61" s="11">
        <v>54</v>
      </c>
      <c r="B61"/>
      <c r="C61" t="s">
        <v>884</v>
      </c>
      <c r="D61" t="s">
        <v>90</v>
      </c>
      <c r="E61" s="45">
        <v>2002</v>
      </c>
      <c r="F61" s="15">
        <f t="shared" si="0"/>
        <v>53</v>
      </c>
      <c r="G61" s="11"/>
      <c r="H61" s="11"/>
      <c r="L61" s="21"/>
      <c r="N61" s="21"/>
      <c r="U61" s="12">
        <v>19</v>
      </c>
      <c r="V61">
        <v>4</v>
      </c>
      <c r="X61" s="21"/>
      <c r="Y61">
        <v>12</v>
      </c>
      <c r="Z61">
        <v>18</v>
      </c>
      <c r="AB61" s="21"/>
      <c r="AC61" s="20"/>
      <c r="AD61" s="20"/>
      <c r="AE61" s="20"/>
      <c r="AF61" s="20"/>
      <c r="AG61" s="20"/>
      <c r="AH61" s="20"/>
      <c r="AI61" s="20"/>
      <c r="AJ61" s="20"/>
      <c r="AK61" s="20"/>
    </row>
    <row r="62" spans="1:37" ht="12.75">
      <c r="A62" s="11">
        <v>55</v>
      </c>
      <c r="B62"/>
      <c r="C62" t="s">
        <v>143</v>
      </c>
      <c r="E62" s="44">
        <v>1941</v>
      </c>
      <c r="F62" s="15">
        <f t="shared" si="0"/>
        <v>53</v>
      </c>
      <c r="G62" s="11">
        <v>9</v>
      </c>
      <c r="J62" s="12">
        <v>15</v>
      </c>
      <c r="L62" s="21"/>
      <c r="M62">
        <v>13</v>
      </c>
      <c r="N62" s="21"/>
      <c r="U62" s="12"/>
      <c r="X62" s="21"/>
      <c r="Y62">
        <v>16</v>
      </c>
      <c r="AB62" s="21"/>
      <c r="AC62" s="20"/>
      <c r="AD62" s="20"/>
      <c r="AE62" s="20"/>
      <c r="AF62" s="20"/>
      <c r="AG62" s="20"/>
      <c r="AH62" s="20"/>
      <c r="AI62" s="20"/>
      <c r="AJ62" s="20"/>
      <c r="AK62" s="20"/>
    </row>
    <row r="63" spans="1:37" ht="12.75">
      <c r="A63" s="11">
        <v>56</v>
      </c>
      <c r="B63"/>
      <c r="C63" t="s">
        <v>881</v>
      </c>
      <c r="D63" t="s">
        <v>94</v>
      </c>
      <c r="E63" s="44">
        <v>1946</v>
      </c>
      <c r="F63" s="15">
        <f t="shared" si="0"/>
        <v>53</v>
      </c>
      <c r="G63" s="11"/>
      <c r="L63" s="21"/>
      <c r="N63" s="21"/>
      <c r="Q63">
        <v>20</v>
      </c>
      <c r="U63" s="12">
        <v>17</v>
      </c>
      <c r="X63" s="21"/>
      <c r="Y63">
        <v>16</v>
      </c>
      <c r="AB63" s="21"/>
      <c r="AC63" s="20"/>
      <c r="AD63" s="20"/>
      <c r="AE63" s="20"/>
      <c r="AF63" s="20"/>
      <c r="AG63" s="20"/>
      <c r="AH63" s="20"/>
      <c r="AI63" s="20"/>
      <c r="AJ63" s="20"/>
      <c r="AK63" s="20"/>
    </row>
    <row r="64" spans="1:37" ht="12.75">
      <c r="A64" s="11">
        <v>57</v>
      </c>
      <c r="B64"/>
      <c r="C64" t="s">
        <v>375</v>
      </c>
      <c r="D64" t="s">
        <v>111</v>
      </c>
      <c r="E64" s="44">
        <v>1955</v>
      </c>
      <c r="F64" s="15">
        <f t="shared" si="0"/>
        <v>53</v>
      </c>
      <c r="G64" s="11"/>
      <c r="J64" s="12">
        <v>36</v>
      </c>
      <c r="L64" s="21"/>
      <c r="N64" s="21"/>
      <c r="U64" s="12"/>
      <c r="X64" s="21"/>
      <c r="Y64">
        <v>17</v>
      </c>
      <c r="AB64" s="21"/>
      <c r="AC64" s="20"/>
      <c r="AD64" s="20"/>
      <c r="AE64" s="20"/>
      <c r="AF64" s="20"/>
      <c r="AG64" s="20"/>
      <c r="AH64" s="20"/>
      <c r="AI64" s="20"/>
      <c r="AJ64" s="20"/>
      <c r="AK64" s="20"/>
    </row>
    <row r="65" spans="1:37" ht="12.75">
      <c r="A65" s="11">
        <v>58</v>
      </c>
      <c r="B65"/>
      <c r="C65" t="s">
        <v>440</v>
      </c>
      <c r="D65" t="s">
        <v>441</v>
      </c>
      <c r="E65" s="44">
        <v>1951</v>
      </c>
      <c r="F65" s="15">
        <f t="shared" si="0"/>
        <v>53</v>
      </c>
      <c r="G65" s="11"/>
      <c r="J65" s="12">
        <v>31</v>
      </c>
      <c r="L65" s="21"/>
      <c r="N65" s="21"/>
      <c r="O65">
        <v>14</v>
      </c>
      <c r="Q65">
        <v>8</v>
      </c>
      <c r="U65" s="12"/>
      <c r="X65" s="21"/>
      <c r="Y65"/>
      <c r="AB65" s="21"/>
      <c r="AC65" s="20"/>
      <c r="AD65" s="20"/>
      <c r="AE65" s="20"/>
      <c r="AF65" s="20"/>
      <c r="AG65" s="20"/>
      <c r="AH65" s="20"/>
      <c r="AI65" s="20"/>
      <c r="AJ65" s="20"/>
      <c r="AK65" s="20"/>
    </row>
    <row r="66" spans="1:37" ht="12.75">
      <c r="A66" s="11">
        <v>59</v>
      </c>
      <c r="B66"/>
      <c r="C66" t="s">
        <v>359</v>
      </c>
      <c r="D66" t="s">
        <v>94</v>
      </c>
      <c r="E66" s="44">
        <v>1964</v>
      </c>
      <c r="F66" s="15">
        <f t="shared" si="0"/>
        <v>51</v>
      </c>
      <c r="G66" s="11"/>
      <c r="J66" s="12">
        <v>21</v>
      </c>
      <c r="K66">
        <v>11</v>
      </c>
      <c r="L66" s="21"/>
      <c r="N66" s="21"/>
      <c r="U66" s="12"/>
      <c r="X66" s="21"/>
      <c r="Y66">
        <v>19</v>
      </c>
      <c r="AB66" s="21"/>
      <c r="AC66" s="20"/>
      <c r="AD66" s="20"/>
      <c r="AE66" s="20"/>
      <c r="AF66" s="20"/>
      <c r="AG66" s="20"/>
      <c r="AH66" s="20"/>
      <c r="AI66" s="20"/>
      <c r="AJ66" s="20"/>
      <c r="AK66" s="20"/>
    </row>
    <row r="67" spans="1:37" ht="12.75">
      <c r="A67" s="11">
        <v>60</v>
      </c>
      <c r="B67"/>
      <c r="C67" s="11" t="s">
        <v>654</v>
      </c>
      <c r="D67" s="11" t="s">
        <v>343</v>
      </c>
      <c r="E67" s="44">
        <v>1961</v>
      </c>
      <c r="F67" s="15">
        <f t="shared" si="0"/>
        <v>51</v>
      </c>
      <c r="G67" s="11"/>
      <c r="L67" s="21"/>
      <c r="N67" s="21"/>
      <c r="O67">
        <v>22</v>
      </c>
      <c r="Q67">
        <v>14</v>
      </c>
      <c r="U67" s="12">
        <v>15</v>
      </c>
      <c r="X67" s="21"/>
      <c r="Y67"/>
      <c r="AB67" s="21"/>
      <c r="AC67" s="20"/>
      <c r="AD67" s="20"/>
      <c r="AE67" s="20"/>
      <c r="AF67" s="20"/>
      <c r="AG67" s="20"/>
      <c r="AH67" s="20"/>
      <c r="AI67" s="20"/>
      <c r="AJ67" s="20"/>
      <c r="AK67" s="20"/>
    </row>
    <row r="68" spans="1:37" ht="12.75">
      <c r="A68" s="11">
        <v>61</v>
      </c>
      <c r="B68"/>
      <c r="C68" t="s">
        <v>83</v>
      </c>
      <c r="D68" t="s">
        <v>79</v>
      </c>
      <c r="E68" s="45">
        <v>2005</v>
      </c>
      <c r="F68" s="15">
        <f t="shared" si="0"/>
        <v>50</v>
      </c>
      <c r="G68" s="11">
        <v>28</v>
      </c>
      <c r="J68" s="12">
        <v>22</v>
      </c>
      <c r="L68" s="21"/>
      <c r="N68" s="21"/>
      <c r="U68" s="12"/>
      <c r="X68" s="21"/>
      <c r="Y68"/>
      <c r="AB68" s="21"/>
      <c r="AC68" s="20"/>
      <c r="AD68" s="20"/>
      <c r="AE68" s="20"/>
      <c r="AF68" s="20"/>
      <c r="AG68" s="20"/>
      <c r="AH68" s="20"/>
      <c r="AI68" s="20"/>
      <c r="AJ68" s="20"/>
      <c r="AK68" s="20"/>
    </row>
    <row r="69" spans="1:37" ht="12.75">
      <c r="A69" s="11">
        <v>62</v>
      </c>
      <c r="B69"/>
      <c r="C69" t="s">
        <v>354</v>
      </c>
      <c r="D69" t="s">
        <v>116</v>
      </c>
      <c r="E69" s="11">
        <v>1972</v>
      </c>
      <c r="F69" s="15">
        <f t="shared" si="0"/>
        <v>50</v>
      </c>
      <c r="G69" s="11"/>
      <c r="J69" s="12">
        <v>50</v>
      </c>
      <c r="L69" s="21"/>
      <c r="N69" s="21"/>
      <c r="U69" s="12"/>
      <c r="X69" s="21"/>
      <c r="Y69"/>
      <c r="AB69" s="21"/>
      <c r="AC69" s="20"/>
      <c r="AD69" s="20"/>
      <c r="AE69" s="20"/>
      <c r="AF69" s="20"/>
      <c r="AG69" s="20"/>
      <c r="AH69" s="20"/>
      <c r="AI69" s="20"/>
      <c r="AJ69" s="20"/>
      <c r="AK69" s="20"/>
    </row>
    <row r="70" spans="1:37" ht="12.75">
      <c r="A70" s="11">
        <v>63</v>
      </c>
      <c r="B70"/>
      <c r="C70" t="s">
        <v>390</v>
      </c>
      <c r="D70" t="s">
        <v>111</v>
      </c>
      <c r="E70" s="44">
        <v>1943</v>
      </c>
      <c r="F70" s="15">
        <f t="shared" si="0"/>
        <v>50</v>
      </c>
      <c r="G70" s="11"/>
      <c r="H70" s="11"/>
      <c r="J70" s="12">
        <v>22</v>
      </c>
      <c r="L70" s="21"/>
      <c r="N70" s="21"/>
      <c r="O70">
        <v>10</v>
      </c>
      <c r="U70" s="12"/>
      <c r="X70" s="21"/>
      <c r="Y70">
        <v>18</v>
      </c>
      <c r="AB70" s="21"/>
      <c r="AC70" s="20"/>
      <c r="AD70" s="20"/>
      <c r="AE70" s="20"/>
      <c r="AF70" s="20"/>
      <c r="AG70" s="20"/>
      <c r="AH70" s="20"/>
      <c r="AI70" s="20"/>
      <c r="AJ70" s="20"/>
      <c r="AK70" s="20"/>
    </row>
    <row r="71" spans="1:37" ht="12.75">
      <c r="A71" s="11">
        <v>64</v>
      </c>
      <c r="B71"/>
      <c r="C71" t="s">
        <v>150</v>
      </c>
      <c r="D71" t="s">
        <v>148</v>
      </c>
      <c r="E71" s="29"/>
      <c r="F71" s="15">
        <f t="shared" si="0"/>
        <v>49</v>
      </c>
      <c r="G71" s="11">
        <v>24</v>
      </c>
      <c r="J71" s="12">
        <v>25</v>
      </c>
      <c r="L71" s="21"/>
      <c r="N71" s="21"/>
      <c r="U71" s="12"/>
      <c r="X71" s="21"/>
      <c r="Y71"/>
      <c r="AB71" s="21"/>
      <c r="AC71" s="20"/>
      <c r="AD71" s="20"/>
      <c r="AE71" s="20"/>
      <c r="AF71" s="20"/>
      <c r="AG71" s="20"/>
      <c r="AH71" s="20"/>
      <c r="AI71" s="20"/>
      <c r="AJ71" s="20"/>
      <c r="AK71" s="20"/>
    </row>
    <row r="72" spans="1:37" ht="12.75">
      <c r="A72" s="11">
        <v>65</v>
      </c>
      <c r="B72"/>
      <c r="C72" s="11" t="s">
        <v>926</v>
      </c>
      <c r="D72" t="s">
        <v>81</v>
      </c>
      <c r="E72" s="45">
        <v>2004</v>
      </c>
      <c r="F72" s="15">
        <f aca="true" t="shared" si="1" ref="F72:F135">SUM(G72:AB72)</f>
        <v>49</v>
      </c>
      <c r="G72" s="11"/>
      <c r="H72" s="11"/>
      <c r="I72" s="11"/>
      <c r="J72" s="12">
        <v>21</v>
      </c>
      <c r="L72" s="21"/>
      <c r="N72" s="21"/>
      <c r="U72" s="12">
        <v>12</v>
      </c>
      <c r="X72" s="21"/>
      <c r="Y72">
        <v>16</v>
      </c>
      <c r="AB72" s="21"/>
      <c r="AC72" s="20"/>
      <c r="AD72" s="20"/>
      <c r="AE72" s="20"/>
      <c r="AF72" s="20"/>
      <c r="AG72" s="20"/>
      <c r="AH72" s="20"/>
      <c r="AI72" s="20"/>
      <c r="AJ72" s="20"/>
      <c r="AK72" s="20"/>
    </row>
    <row r="73" spans="1:37" ht="12.75">
      <c r="A73" s="11">
        <v>66</v>
      </c>
      <c r="B73"/>
      <c r="C73" t="s">
        <v>352</v>
      </c>
      <c r="D73" t="s">
        <v>353</v>
      </c>
      <c r="E73" s="29">
        <v>1973</v>
      </c>
      <c r="F73" s="15">
        <f t="shared" si="1"/>
        <v>48</v>
      </c>
      <c r="G73" s="11"/>
      <c r="H73" s="11"/>
      <c r="I73" s="11"/>
      <c r="J73" s="12">
        <v>48</v>
      </c>
      <c r="L73" s="21"/>
      <c r="N73" s="21"/>
      <c r="U73" s="12"/>
      <c r="X73" s="21"/>
      <c r="Y73"/>
      <c r="AB73" s="21"/>
      <c r="AC73" s="20"/>
      <c r="AD73" s="20"/>
      <c r="AE73" s="20"/>
      <c r="AF73" s="20"/>
      <c r="AG73" s="20"/>
      <c r="AH73" s="20"/>
      <c r="AI73" s="20"/>
      <c r="AJ73" s="20"/>
      <c r="AK73" s="20"/>
    </row>
    <row r="74" spans="1:37" ht="12.75">
      <c r="A74" s="11">
        <v>67</v>
      </c>
      <c r="B74"/>
      <c r="C74" t="s">
        <v>356</v>
      </c>
      <c r="D74" t="s">
        <v>357</v>
      </c>
      <c r="E74" s="44">
        <v>1968</v>
      </c>
      <c r="F74" s="15">
        <f t="shared" si="1"/>
        <v>48</v>
      </c>
      <c r="G74" s="11"/>
      <c r="J74" s="12">
        <v>19</v>
      </c>
      <c r="K74">
        <v>12</v>
      </c>
      <c r="L74" s="21"/>
      <c r="N74" s="21"/>
      <c r="Q74">
        <v>7</v>
      </c>
      <c r="R74">
        <v>10</v>
      </c>
      <c r="U74" s="12"/>
      <c r="X74" s="21"/>
      <c r="Y74"/>
      <c r="AB74" s="21"/>
      <c r="AC74" s="20"/>
      <c r="AD74" s="20"/>
      <c r="AE74" s="20"/>
      <c r="AF74" s="20"/>
      <c r="AG74" s="20"/>
      <c r="AH74" s="20"/>
      <c r="AI74" s="20"/>
      <c r="AJ74" s="20"/>
      <c r="AK74" s="20"/>
    </row>
    <row r="75" spans="1:37" ht="12.75">
      <c r="A75" s="11">
        <v>68</v>
      </c>
      <c r="B75"/>
      <c r="C75" t="s">
        <v>62</v>
      </c>
      <c r="D75" t="s">
        <v>63</v>
      </c>
      <c r="E75">
        <v>1976</v>
      </c>
      <c r="F75" s="15">
        <f t="shared" si="1"/>
        <v>48</v>
      </c>
      <c r="G75" s="11"/>
      <c r="H75" s="11"/>
      <c r="J75" s="12">
        <v>48</v>
      </c>
      <c r="L75" s="21"/>
      <c r="N75" s="21"/>
      <c r="U75" s="12"/>
      <c r="X75" s="21"/>
      <c r="Y75"/>
      <c r="AB75" s="21"/>
      <c r="AC75" s="20"/>
      <c r="AD75" s="20"/>
      <c r="AE75" s="20"/>
      <c r="AF75" s="20"/>
      <c r="AG75" s="20"/>
      <c r="AH75" s="20"/>
      <c r="AI75" s="20"/>
      <c r="AJ75" s="20"/>
      <c r="AK75" s="20"/>
    </row>
    <row r="76" spans="1:37" ht="12.75">
      <c r="A76" s="11">
        <v>69</v>
      </c>
      <c r="B76"/>
      <c r="C76" t="s">
        <v>163</v>
      </c>
      <c r="D76" t="s">
        <v>116</v>
      </c>
      <c r="E76" s="44">
        <v>1952</v>
      </c>
      <c r="F76" s="15">
        <f t="shared" si="1"/>
        <v>47</v>
      </c>
      <c r="G76" s="11">
        <v>11</v>
      </c>
      <c r="J76" s="12">
        <v>24</v>
      </c>
      <c r="L76" s="21"/>
      <c r="N76" s="21"/>
      <c r="U76" s="12"/>
      <c r="X76" s="21"/>
      <c r="Y76">
        <v>12</v>
      </c>
      <c r="AB76" s="21"/>
      <c r="AC76" s="20"/>
      <c r="AD76" s="20"/>
      <c r="AE76" s="20"/>
      <c r="AF76" s="20"/>
      <c r="AG76" s="20"/>
      <c r="AH76" s="20"/>
      <c r="AI76" s="20"/>
      <c r="AJ76" s="20"/>
      <c r="AK76" s="20"/>
    </row>
    <row r="77" spans="1:37" ht="12.75">
      <c r="A77" s="11">
        <v>70</v>
      </c>
      <c r="B77"/>
      <c r="C77" t="s">
        <v>61</v>
      </c>
      <c r="D77" t="s">
        <v>94</v>
      </c>
      <c r="E77" s="44">
        <v>1970</v>
      </c>
      <c r="F77" s="15">
        <f t="shared" si="1"/>
        <v>47</v>
      </c>
      <c r="G77" s="11"/>
      <c r="H77" s="11"/>
      <c r="I77" s="11"/>
      <c r="J77" s="12">
        <v>47</v>
      </c>
      <c r="L77" s="21"/>
      <c r="N77" s="21"/>
      <c r="U77" s="12"/>
      <c r="X77" s="21"/>
      <c r="Y77"/>
      <c r="AB77" s="21"/>
      <c r="AC77" s="20"/>
      <c r="AD77" s="20"/>
      <c r="AE77" s="20"/>
      <c r="AF77" s="20"/>
      <c r="AG77" s="20"/>
      <c r="AH77" s="20"/>
      <c r="AI77" s="20"/>
      <c r="AJ77" s="20"/>
      <c r="AK77" s="20"/>
    </row>
    <row r="78" spans="1:37" ht="12.75">
      <c r="A78" s="11">
        <v>71</v>
      </c>
      <c r="B78"/>
      <c r="C78" t="s">
        <v>349</v>
      </c>
      <c r="D78" t="s">
        <v>141</v>
      </c>
      <c r="E78">
        <v>1977</v>
      </c>
      <c r="F78" s="15">
        <f t="shared" si="1"/>
        <v>46</v>
      </c>
      <c r="G78" s="11"/>
      <c r="J78" s="12">
        <v>46</v>
      </c>
      <c r="L78" s="21"/>
      <c r="N78" s="21"/>
      <c r="U78" s="12"/>
      <c r="X78" s="21"/>
      <c r="Y78"/>
      <c r="AB78" s="21"/>
      <c r="AC78" s="20"/>
      <c r="AD78" s="20"/>
      <c r="AE78" s="20"/>
      <c r="AF78" s="20"/>
      <c r="AG78" s="20"/>
      <c r="AH78" s="20"/>
      <c r="AI78" s="20"/>
      <c r="AJ78" s="20"/>
      <c r="AK78" s="20"/>
    </row>
    <row r="79" spans="1:37" ht="12.75">
      <c r="A79" s="11">
        <v>72</v>
      </c>
      <c r="B79"/>
      <c r="C79" s="11" t="s">
        <v>923</v>
      </c>
      <c r="D79" s="11" t="s">
        <v>87</v>
      </c>
      <c r="F79" s="15">
        <f t="shared" si="1"/>
        <v>46</v>
      </c>
      <c r="G79" s="11"/>
      <c r="L79" s="21"/>
      <c r="N79" s="21"/>
      <c r="U79" s="12"/>
      <c r="X79" s="21"/>
      <c r="Y79">
        <v>20</v>
      </c>
      <c r="Z79">
        <v>12</v>
      </c>
      <c r="AA79">
        <v>14</v>
      </c>
      <c r="AB79" s="21"/>
      <c r="AC79" s="20"/>
      <c r="AD79" s="20"/>
      <c r="AE79" s="20"/>
      <c r="AF79" s="20"/>
      <c r="AG79" s="20"/>
      <c r="AH79" s="20"/>
      <c r="AI79" s="20"/>
      <c r="AJ79" s="20"/>
      <c r="AK79" s="20"/>
    </row>
    <row r="80" spans="1:37" ht="12.75">
      <c r="A80" s="11">
        <v>73</v>
      </c>
      <c r="B80"/>
      <c r="C80" t="s">
        <v>885</v>
      </c>
      <c r="D80" t="s">
        <v>90</v>
      </c>
      <c r="E80" s="45">
        <v>2002</v>
      </c>
      <c r="F80" s="15">
        <f t="shared" si="1"/>
        <v>45</v>
      </c>
      <c r="G80" s="11"/>
      <c r="L80" s="21"/>
      <c r="N80" s="21"/>
      <c r="U80" s="12">
        <v>11</v>
      </c>
      <c r="V80">
        <v>5</v>
      </c>
      <c r="X80" s="21"/>
      <c r="Y80">
        <v>12</v>
      </c>
      <c r="Z80">
        <v>17</v>
      </c>
      <c r="AB80" s="21"/>
      <c r="AC80" s="20"/>
      <c r="AD80" s="20"/>
      <c r="AE80" s="20"/>
      <c r="AF80" s="20"/>
      <c r="AG80" s="20"/>
      <c r="AH80" s="20"/>
      <c r="AI80" s="20"/>
      <c r="AJ80" s="20"/>
      <c r="AK80" s="20"/>
    </row>
    <row r="81" spans="1:37" ht="12.75">
      <c r="A81" s="11">
        <v>74</v>
      </c>
      <c r="B81"/>
      <c r="C81" t="s">
        <v>395</v>
      </c>
      <c r="D81" t="s">
        <v>94</v>
      </c>
      <c r="E81" s="44">
        <v>1946</v>
      </c>
      <c r="F81" s="15">
        <f t="shared" si="1"/>
        <v>45</v>
      </c>
      <c r="G81" s="11"/>
      <c r="H81" s="11"/>
      <c r="J81" s="12">
        <v>30</v>
      </c>
      <c r="L81" s="21"/>
      <c r="M81">
        <v>15</v>
      </c>
      <c r="N81" s="21"/>
      <c r="U81" s="12"/>
      <c r="X81" s="21"/>
      <c r="Y81"/>
      <c r="AB81" s="21"/>
      <c r="AC81" s="20"/>
      <c r="AD81" s="20"/>
      <c r="AE81" s="20"/>
      <c r="AF81" s="20"/>
      <c r="AG81" s="20"/>
      <c r="AH81" s="20"/>
      <c r="AI81" s="20"/>
      <c r="AJ81" s="20"/>
      <c r="AK81" s="20"/>
    </row>
    <row r="82" spans="1:37" ht="12.75">
      <c r="A82" s="11">
        <v>75</v>
      </c>
      <c r="B82"/>
      <c r="C82" t="s">
        <v>160</v>
      </c>
      <c r="D82" t="s">
        <v>161</v>
      </c>
      <c r="E82" s="44">
        <v>1942</v>
      </c>
      <c r="F82" s="15">
        <f t="shared" si="1"/>
        <v>45</v>
      </c>
      <c r="G82" s="11">
        <v>13</v>
      </c>
      <c r="J82" s="12">
        <v>18</v>
      </c>
      <c r="L82" s="21"/>
      <c r="M82">
        <v>14</v>
      </c>
      <c r="N82" s="21"/>
      <c r="U82" s="12"/>
      <c r="X82" s="21"/>
      <c r="Y82"/>
      <c r="AB82" s="21"/>
      <c r="AC82" s="20"/>
      <c r="AD82" s="20"/>
      <c r="AE82" s="20"/>
      <c r="AF82" s="20"/>
      <c r="AG82" s="20"/>
      <c r="AH82" s="20"/>
      <c r="AI82" s="20"/>
      <c r="AJ82" s="20"/>
      <c r="AK82" s="20"/>
    </row>
    <row r="83" spans="1:37" ht="12.75">
      <c r="A83" s="11">
        <v>76</v>
      </c>
      <c r="B83"/>
      <c r="C83" t="s">
        <v>175</v>
      </c>
      <c r="F83" s="15">
        <f t="shared" si="1"/>
        <v>44</v>
      </c>
      <c r="G83" s="11">
        <v>22</v>
      </c>
      <c r="L83" s="21"/>
      <c r="N83" s="21"/>
      <c r="U83" s="12">
        <v>10</v>
      </c>
      <c r="X83" s="21"/>
      <c r="Y83">
        <v>12</v>
      </c>
      <c r="AB83" s="21"/>
      <c r="AC83" s="20"/>
      <c r="AD83" s="20"/>
      <c r="AE83" s="20"/>
      <c r="AF83" s="20"/>
      <c r="AG83" s="20"/>
      <c r="AH83" s="20"/>
      <c r="AI83" s="20"/>
      <c r="AJ83" s="20"/>
      <c r="AK83" s="20"/>
    </row>
    <row r="84" spans="1:37" ht="12.75">
      <c r="A84" s="11">
        <v>77</v>
      </c>
      <c r="B84"/>
      <c r="C84" t="s">
        <v>380</v>
      </c>
      <c r="D84" t="s">
        <v>125</v>
      </c>
      <c r="E84" s="45">
        <v>2001</v>
      </c>
      <c r="F84" s="15">
        <f t="shared" si="1"/>
        <v>44</v>
      </c>
      <c r="G84" s="11"/>
      <c r="J84" s="12">
        <v>44</v>
      </c>
      <c r="L84" s="21"/>
      <c r="N84" s="21"/>
      <c r="U84" s="12"/>
      <c r="X84" s="21"/>
      <c r="Y84"/>
      <c r="AB84" s="21"/>
      <c r="AC84" s="20"/>
      <c r="AD84" s="20"/>
      <c r="AE84" s="20"/>
      <c r="AF84" s="20"/>
      <c r="AG84" s="20"/>
      <c r="AH84" s="20"/>
      <c r="AI84" s="20"/>
      <c r="AJ84" s="20"/>
      <c r="AK84" s="20"/>
    </row>
    <row r="85" spans="1:37" ht="12.75">
      <c r="A85" s="11">
        <v>78</v>
      </c>
      <c r="B85"/>
      <c r="C85" t="s">
        <v>326</v>
      </c>
      <c r="D85" t="s">
        <v>327</v>
      </c>
      <c r="E85" s="44">
        <v>1957</v>
      </c>
      <c r="F85" s="15">
        <f t="shared" si="1"/>
        <v>44</v>
      </c>
      <c r="G85" s="11"/>
      <c r="J85" s="12">
        <v>22</v>
      </c>
      <c r="L85" s="21"/>
      <c r="N85" s="21"/>
      <c r="U85" s="12"/>
      <c r="X85" s="21"/>
      <c r="Y85">
        <v>22</v>
      </c>
      <c r="AB85" s="21"/>
      <c r="AC85" s="20"/>
      <c r="AD85" s="20"/>
      <c r="AE85" s="20"/>
      <c r="AF85" s="20"/>
      <c r="AG85" s="20"/>
      <c r="AH85" s="20"/>
      <c r="AI85" s="20"/>
      <c r="AJ85" s="20"/>
      <c r="AK85" s="20"/>
    </row>
    <row r="86" spans="1:37" ht="12.75">
      <c r="A86" s="11">
        <v>79</v>
      </c>
      <c r="B86"/>
      <c r="C86" t="s">
        <v>347</v>
      </c>
      <c r="D86" t="s">
        <v>116</v>
      </c>
      <c r="E86">
        <v>1982</v>
      </c>
      <c r="F86" s="15">
        <f t="shared" si="1"/>
        <v>44</v>
      </c>
      <c r="G86" s="11"/>
      <c r="J86" s="12">
        <v>44</v>
      </c>
      <c r="L86" s="21"/>
      <c r="N86" s="21"/>
      <c r="U86" s="12"/>
      <c r="X86" s="21"/>
      <c r="Y86"/>
      <c r="AB86" s="21"/>
      <c r="AC86" s="20"/>
      <c r="AD86" s="20"/>
      <c r="AE86" s="20"/>
      <c r="AF86" s="20"/>
      <c r="AG86" s="20"/>
      <c r="AH86" s="20"/>
      <c r="AI86" s="20"/>
      <c r="AJ86" s="20"/>
      <c r="AK86" s="20"/>
    </row>
    <row r="87" spans="1:37" ht="12.75">
      <c r="A87" s="11">
        <v>80</v>
      </c>
      <c r="B87"/>
      <c r="C87" t="s">
        <v>119</v>
      </c>
      <c r="D87" t="s">
        <v>120</v>
      </c>
      <c r="E87">
        <v>1972</v>
      </c>
      <c r="F87" s="15">
        <f t="shared" si="1"/>
        <v>44</v>
      </c>
      <c r="G87" s="11">
        <v>19</v>
      </c>
      <c r="L87" s="21"/>
      <c r="N87" s="21"/>
      <c r="O87">
        <v>10</v>
      </c>
      <c r="U87" s="12">
        <v>15</v>
      </c>
      <c r="X87" s="21"/>
      <c r="Y87"/>
      <c r="AB87" s="21"/>
      <c r="AC87" s="20"/>
      <c r="AD87" s="20"/>
      <c r="AE87" s="20"/>
      <c r="AF87" s="20"/>
      <c r="AG87" s="20"/>
      <c r="AH87" s="20"/>
      <c r="AI87" s="20"/>
      <c r="AJ87" s="20"/>
      <c r="AK87" s="20"/>
    </row>
    <row r="88" spans="1:37" ht="12.75">
      <c r="A88" s="11">
        <v>81</v>
      </c>
      <c r="B88"/>
      <c r="C88" t="s">
        <v>57</v>
      </c>
      <c r="D88" t="s">
        <v>81</v>
      </c>
      <c r="E88">
        <v>1985</v>
      </c>
      <c r="F88" s="15">
        <f t="shared" si="1"/>
        <v>43</v>
      </c>
      <c r="G88" s="11"/>
      <c r="H88" s="11"/>
      <c r="J88" s="12">
        <v>43</v>
      </c>
      <c r="L88" s="21"/>
      <c r="N88" s="21"/>
      <c r="U88" s="12"/>
      <c r="X88" s="21"/>
      <c r="Y88"/>
      <c r="AB88" s="21"/>
      <c r="AC88" s="20"/>
      <c r="AD88" s="20"/>
      <c r="AE88" s="20"/>
      <c r="AF88" s="20"/>
      <c r="AG88" s="20"/>
      <c r="AH88" s="20"/>
      <c r="AI88" s="20"/>
      <c r="AJ88" s="20"/>
      <c r="AK88" s="20"/>
    </row>
    <row r="89" spans="1:37" ht="12.75">
      <c r="A89" s="11">
        <v>82</v>
      </c>
      <c r="B89"/>
      <c r="C89" t="s">
        <v>444</v>
      </c>
      <c r="D89" t="s">
        <v>370</v>
      </c>
      <c r="E89">
        <v>2006</v>
      </c>
      <c r="F89" s="15">
        <f t="shared" si="1"/>
        <v>42</v>
      </c>
      <c r="G89" s="11"/>
      <c r="J89" s="12">
        <v>34</v>
      </c>
      <c r="L89" s="21"/>
      <c r="M89">
        <v>8</v>
      </c>
      <c r="N89" s="21"/>
      <c r="U89" s="12"/>
      <c r="X89" s="21"/>
      <c r="Y89"/>
      <c r="AB89" s="21"/>
      <c r="AC89" s="20"/>
      <c r="AD89" s="20"/>
      <c r="AE89" s="20"/>
      <c r="AF89" s="20"/>
      <c r="AG89" s="20"/>
      <c r="AH89" s="20"/>
      <c r="AI89" s="20"/>
      <c r="AJ89" s="20"/>
      <c r="AK89" s="20"/>
    </row>
    <row r="90" spans="1:37" ht="12.75">
      <c r="A90" s="11">
        <v>83</v>
      </c>
      <c r="B90"/>
      <c r="C90" t="s">
        <v>451</v>
      </c>
      <c r="D90" t="s">
        <v>353</v>
      </c>
      <c r="E90">
        <v>2004</v>
      </c>
      <c r="F90" s="15">
        <f t="shared" si="1"/>
        <v>42</v>
      </c>
      <c r="G90" s="11"/>
      <c r="H90" s="11"/>
      <c r="I90" s="11"/>
      <c r="J90" s="12">
        <v>42</v>
      </c>
      <c r="L90" s="21"/>
      <c r="N90" s="21"/>
      <c r="U90" s="12"/>
      <c r="X90" s="21"/>
      <c r="Y90"/>
      <c r="AB90" s="21"/>
      <c r="AC90" s="20"/>
      <c r="AD90" s="20"/>
      <c r="AE90" s="20"/>
      <c r="AF90" s="20"/>
      <c r="AG90" s="20"/>
      <c r="AH90" s="20"/>
      <c r="AI90" s="20"/>
      <c r="AJ90" s="20"/>
      <c r="AK90" s="20"/>
    </row>
    <row r="91" spans="1:37" ht="12.75">
      <c r="A91" s="11">
        <v>84</v>
      </c>
      <c r="B91"/>
      <c r="C91" t="s">
        <v>366</v>
      </c>
      <c r="D91" t="s">
        <v>120</v>
      </c>
      <c r="E91" s="44">
        <v>1967</v>
      </c>
      <c r="F91" s="15">
        <f t="shared" si="1"/>
        <v>42</v>
      </c>
      <c r="G91" s="11"/>
      <c r="H91" s="11"/>
      <c r="I91" s="11"/>
      <c r="J91" s="12">
        <v>28</v>
      </c>
      <c r="L91" s="21"/>
      <c r="N91" s="21"/>
      <c r="U91" s="12">
        <v>6</v>
      </c>
      <c r="X91" s="21"/>
      <c r="Y91">
        <v>8</v>
      </c>
      <c r="AB91" s="21"/>
      <c r="AC91" s="20"/>
      <c r="AD91" s="20"/>
      <c r="AE91" s="20"/>
      <c r="AF91" s="20"/>
      <c r="AG91" s="20"/>
      <c r="AH91" s="20"/>
      <c r="AI91" s="20"/>
      <c r="AJ91" s="20"/>
      <c r="AK91" s="20"/>
    </row>
    <row r="92" spans="1:37" ht="12.75">
      <c r="A92" s="11">
        <v>85</v>
      </c>
      <c r="B92"/>
      <c r="C92" s="11" t="s">
        <v>379</v>
      </c>
      <c r="D92" t="s">
        <v>331</v>
      </c>
      <c r="E92">
        <v>1998</v>
      </c>
      <c r="F92" s="15">
        <f t="shared" si="1"/>
        <v>42</v>
      </c>
      <c r="G92" s="11"/>
      <c r="J92" s="12">
        <v>42</v>
      </c>
      <c r="L92" s="21"/>
      <c r="N92" s="21"/>
      <c r="U92" s="12"/>
      <c r="X92" s="21"/>
      <c r="Y92"/>
      <c r="AB92" s="21"/>
      <c r="AC92" s="20"/>
      <c r="AD92" s="20"/>
      <c r="AE92" s="20"/>
      <c r="AF92" s="20"/>
      <c r="AG92" s="20"/>
      <c r="AH92" s="20"/>
      <c r="AI92" s="20"/>
      <c r="AJ92" s="20"/>
      <c r="AK92" s="20"/>
    </row>
    <row r="93" spans="1:37" ht="12.75">
      <c r="A93" s="11">
        <v>86</v>
      </c>
      <c r="B93"/>
      <c r="C93" t="s">
        <v>56</v>
      </c>
      <c r="D93" t="s">
        <v>79</v>
      </c>
      <c r="E93">
        <v>1974</v>
      </c>
      <c r="F93" s="15">
        <f t="shared" si="1"/>
        <v>42</v>
      </c>
      <c r="G93" s="11"/>
      <c r="J93" s="12">
        <v>42</v>
      </c>
      <c r="L93" s="21"/>
      <c r="N93" s="21"/>
      <c r="U93" s="12"/>
      <c r="X93" s="21"/>
      <c r="Y93"/>
      <c r="AB93" s="21"/>
      <c r="AC93" s="20"/>
      <c r="AD93" s="20"/>
      <c r="AE93" s="20"/>
      <c r="AF93" s="20"/>
      <c r="AG93" s="20"/>
      <c r="AH93" s="20"/>
      <c r="AI93" s="20"/>
      <c r="AJ93" s="20"/>
      <c r="AK93" s="20"/>
    </row>
    <row r="94" spans="1:37" ht="12.75">
      <c r="A94" s="11">
        <v>87</v>
      </c>
      <c r="B94"/>
      <c r="C94" t="s">
        <v>345</v>
      </c>
      <c r="D94" t="s">
        <v>120</v>
      </c>
      <c r="E94" s="44">
        <v>1962</v>
      </c>
      <c r="F94" s="15">
        <f t="shared" si="1"/>
        <v>42</v>
      </c>
      <c r="G94" s="11"/>
      <c r="J94" s="12">
        <v>42</v>
      </c>
      <c r="L94" s="21"/>
      <c r="N94" s="21"/>
      <c r="U94" s="12"/>
      <c r="X94" s="21"/>
      <c r="Y94"/>
      <c r="AB94" s="21"/>
      <c r="AC94" s="20"/>
      <c r="AD94" s="20"/>
      <c r="AE94" s="20"/>
      <c r="AF94" s="20"/>
      <c r="AG94" s="20"/>
      <c r="AH94" s="20"/>
      <c r="AI94" s="20"/>
      <c r="AJ94" s="20"/>
      <c r="AK94" s="20"/>
    </row>
    <row r="95" spans="1:37" ht="12.75">
      <c r="A95" s="11">
        <v>88</v>
      </c>
      <c r="B95"/>
      <c r="C95" s="11" t="s">
        <v>404</v>
      </c>
      <c r="D95" s="11" t="s">
        <v>87</v>
      </c>
      <c r="E95">
        <v>2001</v>
      </c>
      <c r="F95" s="15">
        <f t="shared" si="1"/>
        <v>41</v>
      </c>
      <c r="G95" s="1"/>
      <c r="J95" s="19">
        <v>41</v>
      </c>
      <c r="L95" s="21"/>
      <c r="N95" s="21"/>
      <c r="U95" s="12"/>
      <c r="X95" s="21"/>
      <c r="Y95"/>
      <c r="AB95" s="21"/>
      <c r="AC95" s="20"/>
      <c r="AD95" s="20"/>
      <c r="AE95" s="20"/>
      <c r="AF95" s="20"/>
      <c r="AG95" s="20"/>
      <c r="AH95" s="20"/>
      <c r="AI95" s="20"/>
      <c r="AJ95" s="20"/>
      <c r="AK95" s="20"/>
    </row>
    <row r="96" spans="1:37" ht="12.75">
      <c r="A96" s="11">
        <v>89</v>
      </c>
      <c r="B96"/>
      <c r="C96" t="s">
        <v>450</v>
      </c>
      <c r="D96" t="s">
        <v>79</v>
      </c>
      <c r="F96" s="15">
        <f t="shared" si="1"/>
        <v>41</v>
      </c>
      <c r="G96" s="11"/>
      <c r="J96" s="12">
        <v>41</v>
      </c>
      <c r="L96" s="21"/>
      <c r="N96" s="21"/>
      <c r="U96" s="12"/>
      <c r="X96" s="21"/>
      <c r="Y96"/>
      <c r="AB96" s="21"/>
      <c r="AC96" s="20"/>
      <c r="AD96" s="20"/>
      <c r="AE96" s="20"/>
      <c r="AF96" s="20"/>
      <c r="AG96" s="20"/>
      <c r="AH96" s="20"/>
      <c r="AI96" s="20"/>
      <c r="AJ96" s="20"/>
      <c r="AK96" s="20"/>
    </row>
    <row r="97" spans="1:37" ht="12.75">
      <c r="A97" s="11">
        <v>90</v>
      </c>
      <c r="B97"/>
      <c r="C97" t="s">
        <v>369</v>
      </c>
      <c r="D97" t="s">
        <v>370</v>
      </c>
      <c r="E97">
        <v>1977</v>
      </c>
      <c r="F97" s="15">
        <f t="shared" si="1"/>
        <v>40</v>
      </c>
      <c r="G97" s="11"/>
      <c r="J97" s="12">
        <v>31</v>
      </c>
      <c r="L97" s="21"/>
      <c r="M97">
        <v>9</v>
      </c>
      <c r="N97" s="21"/>
      <c r="U97" s="12"/>
      <c r="X97" s="21"/>
      <c r="Y97"/>
      <c r="AB97" s="21"/>
      <c r="AC97" s="20"/>
      <c r="AD97" s="20"/>
      <c r="AE97" s="20"/>
      <c r="AF97" s="20"/>
      <c r="AG97" s="20"/>
      <c r="AH97" s="20"/>
      <c r="AI97" s="20"/>
      <c r="AJ97" s="20"/>
      <c r="AK97" s="20"/>
    </row>
    <row r="98" spans="1:37" ht="12.75">
      <c r="A98" s="11">
        <v>91</v>
      </c>
      <c r="B98"/>
      <c r="C98" t="s">
        <v>371</v>
      </c>
      <c r="D98" t="s">
        <v>125</v>
      </c>
      <c r="E98" s="44">
        <v>1967</v>
      </c>
      <c r="F98" s="15">
        <f t="shared" si="1"/>
        <v>40</v>
      </c>
      <c r="G98" s="11"/>
      <c r="H98" s="11"/>
      <c r="J98" s="12">
        <v>32</v>
      </c>
      <c r="L98" s="21"/>
      <c r="N98" s="21"/>
      <c r="Q98">
        <v>8</v>
      </c>
      <c r="U98" s="12"/>
      <c r="X98" s="21"/>
      <c r="Y98"/>
      <c r="AB98" s="21"/>
      <c r="AC98" s="20"/>
      <c r="AD98" s="20"/>
      <c r="AE98" s="20"/>
      <c r="AF98" s="20"/>
      <c r="AG98" s="20"/>
      <c r="AH98" s="20"/>
      <c r="AI98" s="20"/>
      <c r="AJ98" s="20"/>
      <c r="AK98" s="20"/>
    </row>
    <row r="99" spans="1:37" ht="12.75">
      <c r="A99" s="11">
        <v>92</v>
      </c>
      <c r="B99"/>
      <c r="C99" t="s">
        <v>392</v>
      </c>
      <c r="D99" t="s">
        <v>370</v>
      </c>
      <c r="E99" s="44">
        <v>1954</v>
      </c>
      <c r="F99" s="15">
        <f t="shared" si="1"/>
        <v>40</v>
      </c>
      <c r="G99" s="11"/>
      <c r="J99" s="12">
        <v>27</v>
      </c>
      <c r="L99" s="21"/>
      <c r="N99" s="21"/>
      <c r="U99" s="12"/>
      <c r="X99" s="21"/>
      <c r="Y99">
        <v>13</v>
      </c>
      <c r="AB99" s="21"/>
      <c r="AC99" s="20"/>
      <c r="AD99" s="20"/>
      <c r="AE99" s="20"/>
      <c r="AF99" s="20"/>
      <c r="AG99" s="20"/>
      <c r="AH99" s="20"/>
      <c r="AI99" s="20"/>
      <c r="AJ99" s="20"/>
      <c r="AK99" s="20"/>
    </row>
    <row r="100" spans="1:37" ht="12.75">
      <c r="A100" s="11">
        <v>93</v>
      </c>
      <c r="B100"/>
      <c r="C100" s="11" t="s">
        <v>539</v>
      </c>
      <c r="D100" s="11" t="s">
        <v>120</v>
      </c>
      <c r="E100" s="44">
        <v>1952</v>
      </c>
      <c r="F100" s="15">
        <f t="shared" si="1"/>
        <v>40</v>
      </c>
      <c r="G100" s="11"/>
      <c r="L100" s="21"/>
      <c r="M100">
        <v>11</v>
      </c>
      <c r="N100" s="21"/>
      <c r="O100">
        <v>16</v>
      </c>
      <c r="Q100">
        <v>13</v>
      </c>
      <c r="U100" s="12"/>
      <c r="X100" s="21"/>
      <c r="Y100"/>
      <c r="AB100" s="21"/>
      <c r="AC100" s="20"/>
      <c r="AD100" s="20"/>
      <c r="AE100" s="20"/>
      <c r="AF100" s="20"/>
      <c r="AG100" s="20"/>
      <c r="AH100" s="20"/>
      <c r="AI100" s="20"/>
      <c r="AJ100" s="20"/>
      <c r="AK100" s="20"/>
    </row>
    <row r="101" spans="1:37" ht="12.75">
      <c r="A101" s="11">
        <v>94</v>
      </c>
      <c r="B101"/>
      <c r="C101" s="11" t="s">
        <v>636</v>
      </c>
      <c r="D101" s="11" t="s">
        <v>87</v>
      </c>
      <c r="E101">
        <v>2003</v>
      </c>
      <c r="F101" s="15">
        <f t="shared" si="1"/>
        <v>39</v>
      </c>
      <c r="G101" s="11"/>
      <c r="L101" s="21"/>
      <c r="N101" s="21"/>
      <c r="O101">
        <v>21</v>
      </c>
      <c r="U101" s="12">
        <v>18</v>
      </c>
      <c r="X101" s="21"/>
      <c r="Y101"/>
      <c r="AB101" s="21"/>
      <c r="AC101" s="20"/>
      <c r="AD101" s="20"/>
      <c r="AE101" s="20"/>
      <c r="AF101" s="20"/>
      <c r="AG101" s="20"/>
      <c r="AH101" s="20"/>
      <c r="AI101" s="20"/>
      <c r="AJ101" s="20"/>
      <c r="AK101" s="20"/>
    </row>
    <row r="102" spans="1:37" ht="12.75">
      <c r="A102" s="11">
        <v>95</v>
      </c>
      <c r="B102"/>
      <c r="C102" s="11" t="s">
        <v>397</v>
      </c>
      <c r="D102" s="11" t="s">
        <v>94</v>
      </c>
      <c r="E102" s="11">
        <v>1975</v>
      </c>
      <c r="F102" s="15">
        <f t="shared" si="1"/>
        <v>38</v>
      </c>
      <c r="G102" s="11"/>
      <c r="H102" s="11"/>
      <c r="I102" s="11"/>
      <c r="J102" s="19">
        <v>38</v>
      </c>
      <c r="K102" s="11"/>
      <c r="L102" s="22"/>
      <c r="M102" s="11"/>
      <c r="N102" s="22"/>
      <c r="U102" s="12"/>
      <c r="X102" s="21"/>
      <c r="Y102"/>
      <c r="AB102" s="21"/>
      <c r="AC102" s="20"/>
      <c r="AD102" s="20"/>
      <c r="AE102" s="20"/>
      <c r="AF102" s="20"/>
      <c r="AG102" s="20"/>
      <c r="AH102" s="20"/>
      <c r="AI102" s="20"/>
      <c r="AJ102" s="20"/>
      <c r="AK102" s="20"/>
    </row>
    <row r="103" spans="1:37" ht="12.75">
      <c r="A103" s="11">
        <v>96</v>
      </c>
      <c r="B103"/>
      <c r="C103" t="s">
        <v>402</v>
      </c>
      <c r="D103" t="s">
        <v>152</v>
      </c>
      <c r="E103" s="44">
        <v>1944</v>
      </c>
      <c r="F103" s="15">
        <f t="shared" si="1"/>
        <v>38</v>
      </c>
      <c r="G103" s="11"/>
      <c r="H103" s="11"/>
      <c r="I103" s="11"/>
      <c r="J103" s="12">
        <v>38</v>
      </c>
      <c r="L103" s="21"/>
      <c r="N103" s="21"/>
      <c r="U103" s="12"/>
      <c r="X103" s="21"/>
      <c r="Y103"/>
      <c r="AB103" s="21"/>
      <c r="AC103" s="20"/>
      <c r="AD103" s="20"/>
      <c r="AE103" s="20"/>
      <c r="AF103" s="20"/>
      <c r="AG103" s="20"/>
      <c r="AH103" s="20"/>
      <c r="AI103" s="20"/>
      <c r="AJ103" s="20"/>
      <c r="AK103" s="20"/>
    </row>
    <row r="104" spans="1:37" ht="12.75">
      <c r="A104" s="11">
        <v>97</v>
      </c>
      <c r="B104"/>
      <c r="C104" t="s">
        <v>434</v>
      </c>
      <c r="D104" t="s">
        <v>87</v>
      </c>
      <c r="E104">
        <v>1976</v>
      </c>
      <c r="F104" s="15">
        <f t="shared" si="1"/>
        <v>38</v>
      </c>
      <c r="G104" s="11"/>
      <c r="H104" s="11"/>
      <c r="I104" s="11"/>
      <c r="J104" s="12">
        <v>24</v>
      </c>
      <c r="L104" s="21"/>
      <c r="N104" s="21"/>
      <c r="O104">
        <v>13</v>
      </c>
      <c r="U104" s="12">
        <v>1</v>
      </c>
      <c r="X104" s="21"/>
      <c r="Y104"/>
      <c r="AB104" s="21"/>
      <c r="AC104" s="20"/>
      <c r="AD104" s="20"/>
      <c r="AE104" s="20"/>
      <c r="AF104" s="20"/>
      <c r="AG104" s="20"/>
      <c r="AH104" s="20"/>
      <c r="AI104" s="20"/>
      <c r="AJ104" s="20"/>
      <c r="AK104" s="20"/>
    </row>
    <row r="105" spans="1:37" ht="12.75">
      <c r="A105" s="11">
        <v>98</v>
      </c>
      <c r="B105"/>
      <c r="C105" t="s">
        <v>55</v>
      </c>
      <c r="D105" t="s">
        <v>87</v>
      </c>
      <c r="E105">
        <v>1977</v>
      </c>
      <c r="F105" s="15">
        <f t="shared" si="1"/>
        <v>38</v>
      </c>
      <c r="G105" s="11"/>
      <c r="H105" s="11"/>
      <c r="I105" s="11"/>
      <c r="J105" s="12">
        <v>38</v>
      </c>
      <c r="L105" s="21"/>
      <c r="N105" s="21"/>
      <c r="U105" s="12"/>
      <c r="X105" s="21"/>
      <c r="Y105"/>
      <c r="AB105" s="21"/>
      <c r="AC105" s="20"/>
      <c r="AD105" s="20"/>
      <c r="AE105" s="20"/>
      <c r="AF105" s="20"/>
      <c r="AG105" s="20"/>
      <c r="AH105" s="20"/>
      <c r="AI105" s="20"/>
      <c r="AJ105" s="20"/>
      <c r="AK105" s="20"/>
    </row>
    <row r="106" spans="1:37" ht="12.75">
      <c r="A106" s="11">
        <v>99</v>
      </c>
      <c r="B106"/>
      <c r="C106" t="s">
        <v>321</v>
      </c>
      <c r="D106" t="s">
        <v>87</v>
      </c>
      <c r="E106" s="44">
        <v>1957</v>
      </c>
      <c r="F106" s="15">
        <f t="shared" si="1"/>
        <v>37</v>
      </c>
      <c r="G106" s="11"/>
      <c r="H106" s="11"/>
      <c r="I106" s="11"/>
      <c r="J106" s="12">
        <v>17</v>
      </c>
      <c r="L106" s="21"/>
      <c r="N106" s="21"/>
      <c r="U106" s="12"/>
      <c r="X106" s="21"/>
      <c r="Y106">
        <v>20</v>
      </c>
      <c r="AB106" s="21"/>
      <c r="AC106" s="20"/>
      <c r="AD106" s="20"/>
      <c r="AE106" s="20"/>
      <c r="AF106" s="20"/>
      <c r="AG106" s="20"/>
      <c r="AH106" s="20"/>
      <c r="AI106" s="20"/>
      <c r="AJ106" s="20"/>
      <c r="AK106" s="20"/>
    </row>
    <row r="107" spans="1:37" ht="12.75">
      <c r="A107" s="11">
        <v>100</v>
      </c>
      <c r="B107"/>
      <c r="C107" t="s">
        <v>146</v>
      </c>
      <c r="D107" t="s">
        <v>81</v>
      </c>
      <c r="E107">
        <v>2002</v>
      </c>
      <c r="F107" s="15">
        <f t="shared" si="1"/>
        <v>37</v>
      </c>
      <c r="G107" s="11">
        <v>27</v>
      </c>
      <c r="L107" s="21"/>
      <c r="N107" s="21"/>
      <c r="U107" s="12"/>
      <c r="X107" s="21"/>
      <c r="Y107">
        <v>10</v>
      </c>
      <c r="AB107" s="21"/>
      <c r="AC107" s="20"/>
      <c r="AD107" s="20"/>
      <c r="AE107" s="20"/>
      <c r="AF107" s="20"/>
      <c r="AG107" s="20"/>
      <c r="AH107" s="20"/>
      <c r="AI107" s="20"/>
      <c r="AJ107" s="20"/>
      <c r="AK107" s="20"/>
    </row>
    <row r="108" spans="1:37" ht="12.75">
      <c r="A108" s="11">
        <v>101</v>
      </c>
      <c r="B108"/>
      <c r="C108" t="s">
        <v>446</v>
      </c>
      <c r="D108" t="s">
        <v>79</v>
      </c>
      <c r="E108" s="44">
        <v>1969</v>
      </c>
      <c r="F108" s="15">
        <f t="shared" si="1"/>
        <v>37</v>
      </c>
      <c r="G108" s="11"/>
      <c r="J108" s="12">
        <v>37</v>
      </c>
      <c r="L108" s="21"/>
      <c r="N108" s="21"/>
      <c r="U108" s="12"/>
      <c r="X108" s="21"/>
      <c r="Y108"/>
      <c r="AB108" s="21"/>
      <c r="AC108" s="20"/>
      <c r="AD108" s="20"/>
      <c r="AE108" s="20"/>
      <c r="AF108" s="20"/>
      <c r="AG108" s="20"/>
      <c r="AH108" s="20"/>
      <c r="AI108" s="20"/>
      <c r="AJ108" s="20"/>
      <c r="AK108" s="20"/>
    </row>
    <row r="109" spans="1:37" ht="12.75">
      <c r="A109" s="11">
        <v>102</v>
      </c>
      <c r="B109"/>
      <c r="C109" t="s">
        <v>329</v>
      </c>
      <c r="D109" t="s">
        <v>94</v>
      </c>
      <c r="E109" s="44">
        <v>1963</v>
      </c>
      <c r="F109" s="15">
        <f t="shared" si="1"/>
        <v>37</v>
      </c>
      <c r="G109" s="11"/>
      <c r="J109" s="12">
        <v>27</v>
      </c>
      <c r="K109">
        <v>10</v>
      </c>
      <c r="L109" s="21"/>
      <c r="N109" s="21"/>
      <c r="U109" s="12"/>
      <c r="X109" s="21"/>
      <c r="Y109"/>
      <c r="AB109" s="21"/>
      <c r="AC109" s="20"/>
      <c r="AD109" s="20"/>
      <c r="AE109" s="20"/>
      <c r="AF109" s="20"/>
      <c r="AG109" s="20"/>
      <c r="AH109" s="20"/>
      <c r="AI109" s="20"/>
      <c r="AJ109" s="20"/>
      <c r="AK109" s="20"/>
    </row>
    <row r="110" spans="1:37" ht="12.75">
      <c r="A110" s="11">
        <v>103</v>
      </c>
      <c r="B110"/>
      <c r="C110" s="11" t="s">
        <v>400</v>
      </c>
      <c r="D110" s="11" t="s">
        <v>79</v>
      </c>
      <c r="E110" s="44">
        <v>1963</v>
      </c>
      <c r="F110" s="15">
        <f t="shared" si="1"/>
        <v>36</v>
      </c>
      <c r="G110" s="1"/>
      <c r="J110" s="19">
        <v>36</v>
      </c>
      <c r="L110" s="21"/>
      <c r="N110" s="21"/>
      <c r="U110" s="12"/>
      <c r="X110" s="21"/>
      <c r="Y110"/>
      <c r="AB110" s="21"/>
      <c r="AC110" s="20"/>
      <c r="AD110" s="20"/>
      <c r="AE110" s="20"/>
      <c r="AF110" s="20"/>
      <c r="AG110" s="20"/>
      <c r="AH110" s="20"/>
      <c r="AI110" s="20"/>
      <c r="AJ110" s="20"/>
      <c r="AK110" s="20"/>
    </row>
    <row r="111" spans="1:37" ht="12.75">
      <c r="A111" s="11">
        <v>104</v>
      </c>
      <c r="B111"/>
      <c r="C111" t="s">
        <v>433</v>
      </c>
      <c r="D111" t="s">
        <v>79</v>
      </c>
      <c r="F111" s="15">
        <f t="shared" si="1"/>
        <v>36</v>
      </c>
      <c r="G111" s="11"/>
      <c r="J111" s="12">
        <v>18</v>
      </c>
      <c r="L111" s="21"/>
      <c r="N111" s="21"/>
      <c r="U111" s="12">
        <v>18</v>
      </c>
      <c r="X111" s="21"/>
      <c r="Y111"/>
      <c r="AB111" s="21"/>
      <c r="AC111" s="20"/>
      <c r="AD111" s="20"/>
      <c r="AE111" s="20"/>
      <c r="AF111" s="20"/>
      <c r="AG111" s="20"/>
      <c r="AH111" s="20"/>
      <c r="AI111" s="20"/>
      <c r="AJ111" s="20"/>
      <c r="AK111" s="20"/>
    </row>
    <row r="112" spans="1:37" ht="12.75">
      <c r="A112" s="11">
        <v>105</v>
      </c>
      <c r="B112"/>
      <c r="C112" t="s">
        <v>445</v>
      </c>
      <c r="D112" t="s">
        <v>148</v>
      </c>
      <c r="F112" s="15">
        <f t="shared" si="1"/>
        <v>36</v>
      </c>
      <c r="G112" s="11"/>
      <c r="J112" s="12">
        <v>36</v>
      </c>
      <c r="L112" s="21"/>
      <c r="N112" s="21"/>
      <c r="U112" s="12"/>
      <c r="X112" s="21"/>
      <c r="Y112"/>
      <c r="AB112" s="21"/>
      <c r="AC112" s="20"/>
      <c r="AD112" s="20"/>
      <c r="AE112" s="20"/>
      <c r="AF112" s="20"/>
      <c r="AG112" s="20"/>
      <c r="AH112" s="20"/>
      <c r="AI112" s="20"/>
      <c r="AJ112" s="20"/>
      <c r="AK112" s="20"/>
    </row>
    <row r="113" spans="1:37" ht="12.75">
      <c r="A113" s="11">
        <v>106</v>
      </c>
      <c r="B113"/>
      <c r="C113" t="s">
        <v>340</v>
      </c>
      <c r="D113" t="s">
        <v>94</v>
      </c>
      <c r="E113" s="44">
        <v>1950</v>
      </c>
      <c r="F113" s="15">
        <f t="shared" si="1"/>
        <v>36</v>
      </c>
      <c r="G113" s="11"/>
      <c r="H113" s="11"/>
      <c r="J113" s="12">
        <v>36</v>
      </c>
      <c r="L113" s="21"/>
      <c r="N113" s="21"/>
      <c r="U113" s="12"/>
      <c r="X113" s="21"/>
      <c r="Y113"/>
      <c r="AB113" s="21"/>
      <c r="AC113" s="20"/>
      <c r="AD113" s="20"/>
      <c r="AE113" s="20"/>
      <c r="AF113" s="20"/>
      <c r="AG113" s="20"/>
      <c r="AH113" s="20"/>
      <c r="AI113" s="20"/>
      <c r="AJ113" s="20"/>
      <c r="AK113" s="20"/>
    </row>
    <row r="114" spans="1:37" ht="12.75">
      <c r="A114" s="11">
        <v>107</v>
      </c>
      <c r="B114"/>
      <c r="C114" t="s">
        <v>907</v>
      </c>
      <c r="D114" t="s">
        <v>141</v>
      </c>
      <c r="E114" s="44">
        <v>1969</v>
      </c>
      <c r="F114" s="15">
        <f t="shared" si="1"/>
        <v>36</v>
      </c>
      <c r="G114" s="11"/>
      <c r="H114" s="11"/>
      <c r="I114" s="11"/>
      <c r="L114" s="21"/>
      <c r="N114" s="21"/>
      <c r="U114" s="12">
        <v>28</v>
      </c>
      <c r="X114" s="21"/>
      <c r="Y114">
        <v>8</v>
      </c>
      <c r="AB114" s="21"/>
      <c r="AC114" s="20"/>
      <c r="AD114" s="20"/>
      <c r="AE114" s="20"/>
      <c r="AF114" s="20"/>
      <c r="AG114" s="20"/>
      <c r="AH114" s="20"/>
      <c r="AI114" s="20"/>
      <c r="AJ114" s="20"/>
      <c r="AK114" s="20"/>
    </row>
    <row r="115" spans="1:37" ht="12.75">
      <c r="A115" s="11">
        <v>108</v>
      </c>
      <c r="B115"/>
      <c r="C115" t="s">
        <v>876</v>
      </c>
      <c r="D115" t="s">
        <v>87</v>
      </c>
      <c r="F115" s="15">
        <f t="shared" si="1"/>
        <v>36</v>
      </c>
      <c r="G115" s="11"/>
      <c r="L115" s="21"/>
      <c r="N115" s="21"/>
      <c r="Q115">
        <v>18</v>
      </c>
      <c r="U115" s="12"/>
      <c r="X115" s="21"/>
      <c r="Y115">
        <v>18</v>
      </c>
      <c r="AB115" s="21"/>
      <c r="AC115" s="20"/>
      <c r="AD115" s="20"/>
      <c r="AE115" s="20"/>
      <c r="AF115" s="20"/>
      <c r="AG115" s="20"/>
      <c r="AH115" s="20"/>
      <c r="AI115" s="20"/>
      <c r="AJ115" s="20"/>
      <c r="AK115" s="20"/>
    </row>
    <row r="116" spans="1:37" ht="12.75">
      <c r="A116" s="11">
        <v>109</v>
      </c>
      <c r="B116"/>
      <c r="C116" t="s">
        <v>898</v>
      </c>
      <c r="D116" t="s">
        <v>94</v>
      </c>
      <c r="E116">
        <v>1974</v>
      </c>
      <c r="F116" s="15">
        <f t="shared" si="1"/>
        <v>35</v>
      </c>
      <c r="G116" s="11"/>
      <c r="L116" s="21"/>
      <c r="N116" s="21"/>
      <c r="U116" s="12">
        <v>14</v>
      </c>
      <c r="X116" s="21"/>
      <c r="Y116">
        <v>21</v>
      </c>
      <c r="AB116" s="21"/>
      <c r="AC116" s="20"/>
      <c r="AD116" s="20"/>
      <c r="AE116" s="20"/>
      <c r="AF116" s="20"/>
      <c r="AG116" s="20"/>
      <c r="AH116" s="20"/>
      <c r="AI116" s="20"/>
      <c r="AJ116" s="20"/>
      <c r="AK116" s="20"/>
    </row>
    <row r="117" spans="1:37" ht="12.75">
      <c r="A117" s="11">
        <v>110</v>
      </c>
      <c r="B117"/>
      <c r="C117" t="s">
        <v>374</v>
      </c>
      <c r="D117" t="s">
        <v>125</v>
      </c>
      <c r="E117">
        <v>2003</v>
      </c>
      <c r="F117" s="15">
        <f t="shared" si="1"/>
        <v>35</v>
      </c>
      <c r="G117" s="11"/>
      <c r="J117" s="12">
        <v>35</v>
      </c>
      <c r="L117" s="21"/>
      <c r="N117" s="21"/>
      <c r="U117" s="12"/>
      <c r="X117" s="21"/>
      <c r="Y117"/>
      <c r="AB117" s="21"/>
      <c r="AC117" s="20"/>
      <c r="AD117" s="20"/>
      <c r="AE117" s="20"/>
      <c r="AF117" s="20"/>
      <c r="AG117" s="20"/>
      <c r="AH117" s="20"/>
      <c r="AI117" s="20"/>
      <c r="AJ117" s="20"/>
      <c r="AK117" s="20"/>
    </row>
    <row r="118" spans="1:37" ht="12.75">
      <c r="A118" s="11">
        <v>111</v>
      </c>
      <c r="B118"/>
      <c r="C118" t="s">
        <v>339</v>
      </c>
      <c r="D118" t="s">
        <v>148</v>
      </c>
      <c r="E118">
        <v>1977</v>
      </c>
      <c r="F118" s="15">
        <f t="shared" si="1"/>
        <v>35</v>
      </c>
      <c r="G118" s="11"/>
      <c r="J118" s="12">
        <v>35</v>
      </c>
      <c r="L118" s="21"/>
      <c r="N118" s="21"/>
      <c r="U118" s="12"/>
      <c r="X118" s="21"/>
      <c r="Y118"/>
      <c r="AB118" s="21"/>
      <c r="AC118" s="20"/>
      <c r="AD118" s="20"/>
      <c r="AE118" s="20"/>
      <c r="AF118" s="20"/>
      <c r="AG118" s="20"/>
      <c r="AH118" s="20"/>
      <c r="AI118" s="20"/>
      <c r="AJ118" s="20"/>
      <c r="AK118" s="20"/>
    </row>
    <row r="119" spans="1:37" ht="12.75">
      <c r="A119" s="11">
        <v>112</v>
      </c>
      <c r="B119"/>
      <c r="C119" t="s">
        <v>91</v>
      </c>
      <c r="D119" t="s">
        <v>79</v>
      </c>
      <c r="E119">
        <v>2004</v>
      </c>
      <c r="F119" s="15">
        <f t="shared" si="1"/>
        <v>35</v>
      </c>
      <c r="G119" s="11">
        <v>22</v>
      </c>
      <c r="H119" s="11">
        <v>13</v>
      </c>
      <c r="L119" s="21"/>
      <c r="N119" s="21"/>
      <c r="U119" s="12"/>
      <c r="X119" s="21"/>
      <c r="Y119"/>
      <c r="AB119" s="21"/>
      <c r="AC119" s="20"/>
      <c r="AD119" s="20"/>
      <c r="AE119" s="20"/>
      <c r="AF119" s="20"/>
      <c r="AG119" s="20"/>
      <c r="AH119" s="20"/>
      <c r="AI119" s="20"/>
      <c r="AJ119" s="20"/>
      <c r="AK119" s="20"/>
    </row>
    <row r="120" spans="1:37" ht="12.75">
      <c r="A120" s="11">
        <v>113</v>
      </c>
      <c r="B120"/>
      <c r="C120" t="s">
        <v>419</v>
      </c>
      <c r="D120" t="s">
        <v>94</v>
      </c>
      <c r="E120">
        <v>2007</v>
      </c>
      <c r="F120" s="15">
        <f t="shared" si="1"/>
        <v>35</v>
      </c>
      <c r="G120" s="11">
        <v>20</v>
      </c>
      <c r="J120" s="12">
        <v>11</v>
      </c>
      <c r="K120">
        <v>4</v>
      </c>
      <c r="L120" s="21"/>
      <c r="N120" s="21"/>
      <c r="U120" s="12"/>
      <c r="X120" s="21"/>
      <c r="Y120"/>
      <c r="AB120" s="21"/>
      <c r="AC120" s="20"/>
      <c r="AD120" s="20"/>
      <c r="AE120" s="20"/>
      <c r="AF120" s="20"/>
      <c r="AG120" s="20"/>
      <c r="AH120" s="20"/>
      <c r="AI120" s="20"/>
      <c r="AJ120" s="20"/>
      <c r="AK120" s="20"/>
    </row>
    <row r="121" spans="1:37" ht="12.75">
      <c r="A121" s="11">
        <v>114</v>
      </c>
      <c r="B121"/>
      <c r="C121" s="11" t="s">
        <v>438</v>
      </c>
      <c r="D121" s="11" t="s">
        <v>87</v>
      </c>
      <c r="E121" s="44">
        <v>1968</v>
      </c>
      <c r="F121" s="15">
        <f t="shared" si="1"/>
        <v>34</v>
      </c>
      <c r="G121" s="1"/>
      <c r="J121" s="19">
        <v>28</v>
      </c>
      <c r="L121" s="21"/>
      <c r="N121" s="21"/>
      <c r="Q121">
        <v>6</v>
      </c>
      <c r="U121" s="12"/>
      <c r="X121" s="21"/>
      <c r="Y121"/>
      <c r="AB121" s="21"/>
      <c r="AC121" s="20"/>
      <c r="AD121" s="20"/>
      <c r="AE121" s="20"/>
      <c r="AF121" s="20"/>
      <c r="AG121" s="20"/>
      <c r="AH121" s="20"/>
      <c r="AI121" s="20"/>
      <c r="AJ121" s="20"/>
      <c r="AK121" s="20"/>
    </row>
    <row r="122" spans="1:37" ht="12.75">
      <c r="A122" s="11">
        <v>115</v>
      </c>
      <c r="B122"/>
      <c r="C122" t="s">
        <v>410</v>
      </c>
      <c r="D122" t="s">
        <v>90</v>
      </c>
      <c r="E122">
        <v>1977</v>
      </c>
      <c r="F122" s="15">
        <f t="shared" si="1"/>
        <v>34</v>
      </c>
      <c r="G122" s="11"/>
      <c r="J122" s="12">
        <v>9</v>
      </c>
      <c r="L122" s="21"/>
      <c r="M122">
        <v>4</v>
      </c>
      <c r="N122" s="21"/>
      <c r="O122">
        <v>5</v>
      </c>
      <c r="Q122">
        <v>5</v>
      </c>
      <c r="U122" s="12">
        <v>11</v>
      </c>
      <c r="X122" s="21"/>
      <c r="Y122"/>
      <c r="AB122" s="21"/>
      <c r="AC122" s="20"/>
      <c r="AD122" s="20"/>
      <c r="AE122" s="20"/>
      <c r="AF122" s="20"/>
      <c r="AG122" s="20"/>
      <c r="AH122" s="20"/>
      <c r="AI122" s="20"/>
      <c r="AJ122" s="20"/>
      <c r="AK122" s="20"/>
    </row>
    <row r="123" spans="1:37" ht="12.75">
      <c r="A123" s="11">
        <v>116</v>
      </c>
      <c r="B123"/>
      <c r="C123" t="s">
        <v>337</v>
      </c>
      <c r="D123" t="s">
        <v>338</v>
      </c>
      <c r="E123">
        <v>1983</v>
      </c>
      <c r="F123" s="15">
        <f t="shared" si="1"/>
        <v>34</v>
      </c>
      <c r="G123" s="11"/>
      <c r="J123" s="12">
        <v>34</v>
      </c>
      <c r="L123" s="21"/>
      <c r="N123" s="21"/>
      <c r="U123" s="12"/>
      <c r="X123" s="21"/>
      <c r="Y123"/>
      <c r="AB123" s="21"/>
      <c r="AC123" s="20"/>
      <c r="AD123" s="20"/>
      <c r="AE123" s="20"/>
      <c r="AF123" s="20"/>
      <c r="AG123" s="20"/>
      <c r="AH123" s="20"/>
      <c r="AI123" s="20"/>
      <c r="AJ123" s="20"/>
      <c r="AK123" s="20"/>
    </row>
    <row r="124" spans="1:37" ht="12.75">
      <c r="A124" s="11">
        <v>117</v>
      </c>
      <c r="B124"/>
      <c r="C124" t="s">
        <v>167</v>
      </c>
      <c r="D124" t="s">
        <v>168</v>
      </c>
      <c r="F124" s="15">
        <f t="shared" si="1"/>
        <v>34</v>
      </c>
      <c r="G124" s="11">
        <v>34</v>
      </c>
      <c r="L124" s="21"/>
      <c r="N124" s="21"/>
      <c r="U124" s="12"/>
      <c r="X124" s="21"/>
      <c r="Y124"/>
      <c r="AB124" s="21"/>
      <c r="AC124" s="20"/>
      <c r="AD124" s="20"/>
      <c r="AE124" s="20"/>
      <c r="AF124" s="20"/>
      <c r="AG124" s="20"/>
      <c r="AH124" s="20"/>
      <c r="AI124" s="20"/>
      <c r="AJ124" s="20"/>
      <c r="AK124" s="20"/>
    </row>
    <row r="125" spans="1:37" ht="12.75">
      <c r="A125" s="11">
        <v>118</v>
      </c>
      <c r="B125"/>
      <c r="C125" t="s">
        <v>88</v>
      </c>
      <c r="D125" t="s">
        <v>79</v>
      </c>
      <c r="E125">
        <v>2005</v>
      </c>
      <c r="F125" s="15">
        <f t="shared" si="1"/>
        <v>33</v>
      </c>
      <c r="G125" s="11">
        <v>24</v>
      </c>
      <c r="H125" s="11">
        <v>9</v>
      </c>
      <c r="L125" s="21"/>
      <c r="N125" s="21"/>
      <c r="U125" s="12"/>
      <c r="X125" s="21"/>
      <c r="Y125"/>
      <c r="AB125" s="21"/>
      <c r="AC125" s="20"/>
      <c r="AD125" s="20"/>
      <c r="AE125" s="20"/>
      <c r="AF125" s="20"/>
      <c r="AG125" s="20"/>
      <c r="AH125" s="20"/>
      <c r="AI125" s="20"/>
      <c r="AJ125" s="20"/>
      <c r="AK125" s="20"/>
    </row>
    <row r="126" spans="1:37" ht="12.75">
      <c r="A126" s="11">
        <v>119</v>
      </c>
      <c r="B126"/>
      <c r="C126" s="11" t="s">
        <v>372</v>
      </c>
      <c r="D126" t="s">
        <v>79</v>
      </c>
      <c r="E126">
        <v>1997</v>
      </c>
      <c r="F126" s="15">
        <f t="shared" si="1"/>
        <v>33</v>
      </c>
      <c r="G126" s="11"/>
      <c r="J126" s="12">
        <v>33</v>
      </c>
      <c r="L126" s="21"/>
      <c r="N126" s="21"/>
      <c r="U126" s="12"/>
      <c r="X126" s="21"/>
      <c r="Y126"/>
      <c r="AB126" s="21"/>
      <c r="AC126" s="20"/>
      <c r="AD126" s="20"/>
      <c r="AE126" s="20"/>
      <c r="AF126" s="20"/>
      <c r="AG126" s="20"/>
      <c r="AH126" s="20"/>
      <c r="AI126" s="20"/>
      <c r="AJ126" s="20"/>
      <c r="AK126" s="20"/>
    </row>
    <row r="127" spans="1:37" ht="12.75">
      <c r="A127" s="11">
        <v>120</v>
      </c>
      <c r="B127"/>
      <c r="C127" t="s">
        <v>443</v>
      </c>
      <c r="D127" t="s">
        <v>125</v>
      </c>
      <c r="E127">
        <v>2005</v>
      </c>
      <c r="F127" s="15">
        <f t="shared" si="1"/>
        <v>33</v>
      </c>
      <c r="G127" s="11"/>
      <c r="J127" s="12">
        <v>33</v>
      </c>
      <c r="L127" s="21"/>
      <c r="N127" s="21"/>
      <c r="U127" s="12"/>
      <c r="X127" s="21"/>
      <c r="Y127"/>
      <c r="AB127" s="21"/>
      <c r="AC127" s="20"/>
      <c r="AD127" s="20"/>
      <c r="AE127" s="20"/>
      <c r="AF127" s="20"/>
      <c r="AG127" s="20"/>
      <c r="AH127" s="20"/>
      <c r="AI127" s="20"/>
      <c r="AJ127" s="20"/>
      <c r="AK127" s="20"/>
    </row>
    <row r="128" spans="1:37" ht="12.75">
      <c r="A128" s="11">
        <v>121</v>
      </c>
      <c r="B128"/>
      <c r="C128" t="s">
        <v>384</v>
      </c>
      <c r="D128" t="s">
        <v>111</v>
      </c>
      <c r="E128" s="44">
        <v>1941</v>
      </c>
      <c r="F128" s="15">
        <f t="shared" si="1"/>
        <v>33</v>
      </c>
      <c r="G128" s="11"/>
      <c r="J128" s="12">
        <v>14</v>
      </c>
      <c r="L128" s="21"/>
      <c r="N128" s="21"/>
      <c r="Q128">
        <v>11</v>
      </c>
      <c r="U128" s="12"/>
      <c r="X128" s="21"/>
      <c r="Y128">
        <v>8</v>
      </c>
      <c r="AB128" s="21"/>
      <c r="AC128" s="20"/>
      <c r="AD128" s="20"/>
      <c r="AE128" s="20"/>
      <c r="AF128" s="20"/>
      <c r="AG128" s="20"/>
      <c r="AH128" s="20"/>
      <c r="AI128" s="20"/>
      <c r="AJ128" s="20"/>
      <c r="AK128" s="20"/>
    </row>
    <row r="129" spans="1:37" ht="12.75">
      <c r="A129" s="11">
        <v>122</v>
      </c>
      <c r="B129"/>
      <c r="C129" s="11" t="s">
        <v>398</v>
      </c>
      <c r="D129" s="11" t="s">
        <v>87</v>
      </c>
      <c r="E129" s="29">
        <v>2002</v>
      </c>
      <c r="F129" s="15">
        <f t="shared" si="1"/>
        <v>32</v>
      </c>
      <c r="G129" s="11"/>
      <c r="H129" s="11"/>
      <c r="I129" s="11"/>
      <c r="J129" s="19">
        <v>32</v>
      </c>
      <c r="K129" s="11"/>
      <c r="L129" s="22"/>
      <c r="M129" s="11"/>
      <c r="N129" s="22"/>
      <c r="U129" s="12"/>
      <c r="X129" s="21"/>
      <c r="Y129"/>
      <c r="AB129" s="21"/>
      <c r="AC129" s="20"/>
      <c r="AD129" s="20"/>
      <c r="AE129" s="20"/>
      <c r="AF129" s="20"/>
      <c r="AG129" s="20"/>
      <c r="AH129" s="20"/>
      <c r="AI129" s="20"/>
      <c r="AJ129" s="20"/>
      <c r="AK129" s="20"/>
    </row>
    <row r="130" spans="1:37" ht="12.75">
      <c r="A130" s="11">
        <v>123</v>
      </c>
      <c r="B130"/>
      <c r="C130" t="s">
        <v>324</v>
      </c>
      <c r="D130" t="s">
        <v>323</v>
      </c>
      <c r="E130" s="44">
        <v>1950</v>
      </c>
      <c r="F130" s="15">
        <f t="shared" si="1"/>
        <v>32</v>
      </c>
      <c r="G130" s="11"/>
      <c r="J130" s="12">
        <v>19</v>
      </c>
      <c r="L130" s="21"/>
      <c r="N130" s="21"/>
      <c r="U130" s="12"/>
      <c r="X130" s="21"/>
      <c r="Y130">
        <v>13</v>
      </c>
      <c r="AB130" s="21"/>
      <c r="AC130" s="20"/>
      <c r="AD130" s="20"/>
      <c r="AE130" s="20"/>
      <c r="AF130" s="20"/>
      <c r="AG130" s="20"/>
      <c r="AH130" s="20"/>
      <c r="AI130" s="20"/>
      <c r="AJ130" s="20"/>
      <c r="AK130" s="20"/>
    </row>
    <row r="131" spans="1:37" ht="12.75">
      <c r="A131" s="11">
        <v>124</v>
      </c>
      <c r="B131"/>
      <c r="C131" t="s">
        <v>442</v>
      </c>
      <c r="E131">
        <v>2006</v>
      </c>
      <c r="F131" s="15">
        <f t="shared" si="1"/>
        <v>32</v>
      </c>
      <c r="G131" s="11"/>
      <c r="J131" s="12">
        <v>32</v>
      </c>
      <c r="L131" s="21"/>
      <c r="N131" s="21"/>
      <c r="U131" s="12"/>
      <c r="X131" s="21"/>
      <c r="Y131"/>
      <c r="AB131" s="21"/>
      <c r="AC131" s="20"/>
      <c r="AD131" s="20"/>
      <c r="AE131" s="20"/>
      <c r="AF131" s="20"/>
      <c r="AG131" s="20"/>
      <c r="AH131" s="20"/>
      <c r="AI131" s="20"/>
      <c r="AJ131" s="20"/>
      <c r="AK131" s="20"/>
    </row>
    <row r="132" spans="1:37" ht="12.75">
      <c r="A132" s="11">
        <v>125</v>
      </c>
      <c r="B132"/>
      <c r="C132" t="s">
        <v>169</v>
      </c>
      <c r="D132" t="s">
        <v>120</v>
      </c>
      <c r="F132" s="15">
        <f t="shared" si="1"/>
        <v>32</v>
      </c>
      <c r="G132" s="11">
        <v>32</v>
      </c>
      <c r="L132" s="21"/>
      <c r="N132" s="21"/>
      <c r="U132" s="12"/>
      <c r="X132" s="21"/>
      <c r="Y132"/>
      <c r="AB132" s="21"/>
      <c r="AC132" s="20"/>
      <c r="AD132" s="20"/>
      <c r="AE132" s="20"/>
      <c r="AF132" s="20"/>
      <c r="AG132" s="20"/>
      <c r="AH132" s="20"/>
      <c r="AI132" s="20"/>
      <c r="AJ132" s="20"/>
      <c r="AK132" s="20"/>
    </row>
    <row r="133" spans="1:37" ht="12.75">
      <c r="A133" s="11">
        <v>126</v>
      </c>
      <c r="B133"/>
      <c r="C133" s="11" t="s">
        <v>333</v>
      </c>
      <c r="D133" s="11" t="s">
        <v>334</v>
      </c>
      <c r="E133" s="44">
        <v>1948</v>
      </c>
      <c r="F133" s="15">
        <f t="shared" si="1"/>
        <v>31</v>
      </c>
      <c r="G133" s="1"/>
      <c r="J133" s="19">
        <v>31</v>
      </c>
      <c r="L133" s="21"/>
      <c r="N133" s="21"/>
      <c r="U133" s="12"/>
      <c r="X133" s="21"/>
      <c r="Y133"/>
      <c r="AB133" s="21"/>
      <c r="AC133" s="20"/>
      <c r="AD133" s="20"/>
      <c r="AE133" s="20"/>
      <c r="AF133" s="20"/>
      <c r="AG133" s="20"/>
      <c r="AH133" s="20"/>
      <c r="AI133" s="20"/>
      <c r="AJ133" s="20"/>
      <c r="AK133" s="20"/>
    </row>
    <row r="134" spans="1:37" ht="12.75">
      <c r="A134" s="11">
        <v>127</v>
      </c>
      <c r="B134"/>
      <c r="C134" t="s">
        <v>396</v>
      </c>
      <c r="D134" t="s">
        <v>111</v>
      </c>
      <c r="E134">
        <v>1982</v>
      </c>
      <c r="F134" s="15">
        <f t="shared" si="1"/>
        <v>31</v>
      </c>
      <c r="G134" s="11"/>
      <c r="J134" s="12">
        <v>31</v>
      </c>
      <c r="L134" s="21"/>
      <c r="N134" s="21"/>
      <c r="U134" s="12"/>
      <c r="X134" s="21"/>
      <c r="Y134"/>
      <c r="AB134" s="21"/>
      <c r="AC134" s="20"/>
      <c r="AD134" s="20"/>
      <c r="AE134" s="20"/>
      <c r="AF134" s="20"/>
      <c r="AG134" s="20"/>
      <c r="AH134" s="20"/>
      <c r="AI134" s="20"/>
      <c r="AJ134" s="20"/>
      <c r="AK134" s="20"/>
    </row>
    <row r="135" spans="1:37" ht="12.75">
      <c r="A135" s="11">
        <v>128</v>
      </c>
      <c r="B135"/>
      <c r="C135" s="11" t="s">
        <v>906</v>
      </c>
      <c r="D135" s="11" t="s">
        <v>116</v>
      </c>
      <c r="E135">
        <v>1971</v>
      </c>
      <c r="F135" s="15">
        <f t="shared" si="1"/>
        <v>30</v>
      </c>
      <c r="G135" s="1"/>
      <c r="J135" s="19"/>
      <c r="L135" s="21"/>
      <c r="N135" s="21"/>
      <c r="U135" s="12">
        <v>30</v>
      </c>
      <c r="X135" s="21"/>
      <c r="Y135"/>
      <c r="AB135" s="21"/>
      <c r="AC135" s="20"/>
      <c r="AD135" s="20"/>
      <c r="AE135" s="20"/>
      <c r="AF135" s="20"/>
      <c r="AG135" s="20"/>
      <c r="AH135" s="20"/>
      <c r="AI135" s="20"/>
      <c r="AJ135" s="20"/>
      <c r="AK135" s="20"/>
    </row>
    <row r="136" spans="1:37" ht="12.75">
      <c r="A136" s="11">
        <v>129</v>
      </c>
      <c r="B136"/>
      <c r="C136" t="s">
        <v>368</v>
      </c>
      <c r="D136" t="s">
        <v>331</v>
      </c>
      <c r="E136">
        <v>2001</v>
      </c>
      <c r="F136" s="15">
        <f aca="true" t="shared" si="2" ref="F136:F199">SUM(G136:AB136)</f>
        <v>30</v>
      </c>
      <c r="G136" s="11"/>
      <c r="J136" s="12">
        <v>30</v>
      </c>
      <c r="L136" s="21"/>
      <c r="N136" s="21"/>
      <c r="U136" s="12"/>
      <c r="X136" s="21"/>
      <c r="Y136"/>
      <c r="AB136" s="21"/>
      <c r="AC136" s="20"/>
      <c r="AD136" s="20"/>
      <c r="AE136" s="20"/>
      <c r="AF136" s="20"/>
      <c r="AG136" s="20"/>
      <c r="AH136" s="20"/>
      <c r="AI136" s="20"/>
      <c r="AJ136" s="20"/>
      <c r="AK136" s="20"/>
    </row>
    <row r="137" spans="1:37" ht="12.75">
      <c r="A137" s="11">
        <v>130</v>
      </c>
      <c r="B137"/>
      <c r="C137" t="s">
        <v>964</v>
      </c>
      <c r="D137" t="s">
        <v>141</v>
      </c>
      <c r="E137" s="44">
        <v>1970</v>
      </c>
      <c r="F137" s="15">
        <f t="shared" si="2"/>
        <v>30</v>
      </c>
      <c r="G137" s="11"/>
      <c r="H137" s="11"/>
      <c r="L137" s="21"/>
      <c r="N137" s="21"/>
      <c r="U137" s="12"/>
      <c r="X137" s="21"/>
      <c r="Y137">
        <v>30</v>
      </c>
      <c r="AB137" s="21"/>
      <c r="AC137" s="20"/>
      <c r="AD137" s="20"/>
      <c r="AE137" s="20"/>
      <c r="AF137" s="20"/>
      <c r="AG137" s="20"/>
      <c r="AH137" s="20"/>
      <c r="AI137" s="20"/>
      <c r="AJ137" s="20"/>
      <c r="AK137" s="20"/>
    </row>
    <row r="138" spans="1:37" ht="12.75">
      <c r="A138" s="11">
        <v>131</v>
      </c>
      <c r="B138"/>
      <c r="C138" t="s">
        <v>322</v>
      </c>
      <c r="D138" t="s">
        <v>323</v>
      </c>
      <c r="E138" s="44">
        <v>1953</v>
      </c>
      <c r="F138" s="15">
        <f t="shared" si="2"/>
        <v>30</v>
      </c>
      <c r="G138" s="11"/>
      <c r="J138" s="12">
        <v>18</v>
      </c>
      <c r="L138" s="21"/>
      <c r="N138" s="21"/>
      <c r="Q138">
        <v>12</v>
      </c>
      <c r="U138" s="12"/>
      <c r="X138" s="21"/>
      <c r="Y138"/>
      <c r="AB138" s="21"/>
      <c r="AC138" s="20"/>
      <c r="AD138" s="20"/>
      <c r="AE138" s="20"/>
      <c r="AF138" s="20"/>
      <c r="AG138" s="20"/>
      <c r="AH138" s="20"/>
      <c r="AI138" s="20"/>
      <c r="AJ138" s="20"/>
      <c r="AK138" s="20"/>
    </row>
    <row r="139" spans="1:37" ht="12.75">
      <c r="A139" s="11">
        <v>132</v>
      </c>
      <c r="B139"/>
      <c r="C139" t="s">
        <v>439</v>
      </c>
      <c r="D139" t="s">
        <v>79</v>
      </c>
      <c r="F139" s="15">
        <f t="shared" si="2"/>
        <v>30</v>
      </c>
      <c r="G139" s="11"/>
      <c r="H139" s="11"/>
      <c r="J139" s="12">
        <v>30</v>
      </c>
      <c r="L139" s="21"/>
      <c r="N139" s="21"/>
      <c r="U139" s="12"/>
      <c r="X139" s="21"/>
      <c r="Y139"/>
      <c r="AB139" s="21"/>
      <c r="AC139" s="20"/>
      <c r="AD139" s="20"/>
      <c r="AE139" s="20"/>
      <c r="AF139" s="20"/>
      <c r="AG139" s="20"/>
      <c r="AH139" s="20"/>
      <c r="AI139" s="20"/>
      <c r="AJ139" s="20"/>
      <c r="AK139" s="20"/>
    </row>
    <row r="140" spans="1:37" ht="12.75">
      <c r="A140" s="11">
        <v>133</v>
      </c>
      <c r="B140"/>
      <c r="C140" t="s">
        <v>970</v>
      </c>
      <c r="D140" t="s">
        <v>971</v>
      </c>
      <c r="E140">
        <v>1990</v>
      </c>
      <c r="F140" s="15">
        <f t="shared" si="2"/>
        <v>29</v>
      </c>
      <c r="G140" s="11"/>
      <c r="L140" s="21"/>
      <c r="N140" s="21"/>
      <c r="U140" s="12"/>
      <c r="X140" s="21"/>
      <c r="Y140">
        <v>29</v>
      </c>
      <c r="AB140" s="21"/>
      <c r="AC140" s="20"/>
      <c r="AD140" s="20"/>
      <c r="AE140" s="20"/>
      <c r="AF140" s="20"/>
      <c r="AG140" s="20"/>
      <c r="AH140" s="20"/>
      <c r="AI140" s="20"/>
      <c r="AJ140" s="20"/>
      <c r="AK140" s="20"/>
    </row>
    <row r="141" spans="1:37" ht="12.75">
      <c r="A141" s="11">
        <v>134</v>
      </c>
      <c r="B141"/>
      <c r="C141" t="s">
        <v>385</v>
      </c>
      <c r="D141" t="s">
        <v>87</v>
      </c>
      <c r="E141">
        <v>2004</v>
      </c>
      <c r="F141" s="15">
        <f t="shared" si="2"/>
        <v>29</v>
      </c>
      <c r="G141" s="11"/>
      <c r="J141" s="12">
        <v>16</v>
      </c>
      <c r="K141">
        <v>3</v>
      </c>
      <c r="L141" s="21"/>
      <c r="N141" s="21"/>
      <c r="Q141">
        <v>10</v>
      </c>
      <c r="U141" s="12"/>
      <c r="X141" s="21"/>
      <c r="Y141"/>
      <c r="AB141" s="21"/>
      <c r="AC141" s="20"/>
      <c r="AD141" s="20"/>
      <c r="AE141" s="20"/>
      <c r="AF141" s="20"/>
      <c r="AG141" s="20"/>
      <c r="AH141" s="20"/>
      <c r="AI141" s="20"/>
      <c r="AJ141" s="20"/>
      <c r="AK141" s="20"/>
    </row>
    <row r="142" spans="1:37" ht="12.75">
      <c r="A142" s="11">
        <v>135</v>
      </c>
      <c r="B142"/>
      <c r="C142" t="s">
        <v>170</v>
      </c>
      <c r="D142" t="s">
        <v>171</v>
      </c>
      <c r="E142">
        <v>1988</v>
      </c>
      <c r="F142" s="15">
        <f t="shared" si="2"/>
        <v>29</v>
      </c>
      <c r="G142" s="11">
        <v>29</v>
      </c>
      <c r="L142" s="21"/>
      <c r="N142" s="21"/>
      <c r="U142" s="12"/>
      <c r="X142" s="21"/>
      <c r="Y142"/>
      <c r="AB142" s="21"/>
      <c r="AC142" s="20"/>
      <c r="AD142" s="20"/>
      <c r="AE142" s="20"/>
      <c r="AF142" s="20"/>
      <c r="AG142" s="20"/>
      <c r="AH142" s="20"/>
      <c r="AI142" s="20"/>
      <c r="AJ142" s="20"/>
      <c r="AK142" s="20"/>
    </row>
    <row r="143" spans="1:37" ht="12.75">
      <c r="A143" s="11">
        <v>136</v>
      </c>
      <c r="B143"/>
      <c r="C143" s="11" t="s">
        <v>650</v>
      </c>
      <c r="D143" t="s">
        <v>79</v>
      </c>
      <c r="E143">
        <v>2004</v>
      </c>
      <c r="F143" s="15">
        <f t="shared" si="2"/>
        <v>29</v>
      </c>
      <c r="G143" s="11"/>
      <c r="H143" s="11"/>
      <c r="L143" s="21"/>
      <c r="N143" s="21"/>
      <c r="O143">
        <v>13</v>
      </c>
      <c r="U143" s="12"/>
      <c r="X143" s="21"/>
      <c r="Y143">
        <v>16</v>
      </c>
      <c r="AB143" s="21"/>
      <c r="AC143" s="20"/>
      <c r="AD143" s="20"/>
      <c r="AE143" s="20"/>
      <c r="AF143" s="20"/>
      <c r="AG143" s="20"/>
      <c r="AH143" s="20"/>
      <c r="AI143" s="20"/>
      <c r="AJ143" s="20"/>
      <c r="AK143" s="20"/>
    </row>
    <row r="144" spans="1:37" ht="12.75">
      <c r="A144" s="11">
        <v>137</v>
      </c>
      <c r="B144"/>
      <c r="C144" t="s">
        <v>367</v>
      </c>
      <c r="D144" t="s">
        <v>111</v>
      </c>
      <c r="E144">
        <v>1978</v>
      </c>
      <c r="F144" s="15">
        <f t="shared" si="2"/>
        <v>29</v>
      </c>
      <c r="G144" s="11"/>
      <c r="H144" s="11"/>
      <c r="J144" s="12">
        <v>29</v>
      </c>
      <c r="L144" s="21"/>
      <c r="N144" s="21"/>
      <c r="U144" s="12"/>
      <c r="X144" s="21"/>
      <c r="Y144"/>
      <c r="AB144" s="21"/>
      <c r="AC144" s="20"/>
      <c r="AD144" s="20"/>
      <c r="AE144" s="20"/>
      <c r="AF144" s="20"/>
      <c r="AG144" s="20"/>
      <c r="AH144" s="20"/>
      <c r="AI144" s="20"/>
      <c r="AJ144" s="20"/>
      <c r="AK144" s="20"/>
    </row>
    <row r="145" spans="1:37" ht="12.75">
      <c r="A145" s="11">
        <v>138</v>
      </c>
      <c r="B145"/>
      <c r="C145" t="s">
        <v>82</v>
      </c>
      <c r="D145" t="s">
        <v>79</v>
      </c>
      <c r="E145">
        <v>2003</v>
      </c>
      <c r="F145" s="15">
        <f t="shared" si="2"/>
        <v>29</v>
      </c>
      <c r="G145" s="11">
        <v>29</v>
      </c>
      <c r="L145" s="21"/>
      <c r="N145" s="21"/>
      <c r="U145" s="12"/>
      <c r="X145" s="21"/>
      <c r="Y145"/>
      <c r="AB145" s="21"/>
      <c r="AC145" s="20"/>
      <c r="AD145" s="20"/>
      <c r="AE145" s="20"/>
      <c r="AF145" s="20"/>
      <c r="AG145" s="20"/>
      <c r="AH145" s="20"/>
      <c r="AI145" s="20"/>
      <c r="AJ145" s="20"/>
      <c r="AK145" s="20"/>
    </row>
    <row r="146" spans="1:37" ht="12.75">
      <c r="A146" s="11">
        <v>139</v>
      </c>
      <c r="B146"/>
      <c r="C146" s="11" t="s">
        <v>665</v>
      </c>
      <c r="D146" t="s">
        <v>79</v>
      </c>
      <c r="E146">
        <v>1971</v>
      </c>
      <c r="F146" s="15">
        <f t="shared" si="2"/>
        <v>29</v>
      </c>
      <c r="G146" s="11"/>
      <c r="L146" s="21"/>
      <c r="N146" s="21"/>
      <c r="O146">
        <v>29</v>
      </c>
      <c r="U146" s="12"/>
      <c r="X146" s="21"/>
      <c r="Y146"/>
      <c r="AB146" s="21"/>
      <c r="AC146" s="20"/>
      <c r="AD146" s="20"/>
      <c r="AE146" s="20"/>
      <c r="AF146" s="20"/>
      <c r="AG146" s="20"/>
      <c r="AH146" s="20"/>
      <c r="AI146" s="20"/>
      <c r="AJ146" s="20"/>
      <c r="AK146" s="20"/>
    </row>
    <row r="147" spans="1:37" ht="12.75">
      <c r="A147" s="11">
        <v>140</v>
      </c>
      <c r="B147"/>
      <c r="C147" s="11" t="s">
        <v>940</v>
      </c>
      <c r="D147" s="11" t="s">
        <v>79</v>
      </c>
      <c r="E147">
        <v>2000</v>
      </c>
      <c r="F147" s="15">
        <f t="shared" si="2"/>
        <v>28</v>
      </c>
      <c r="G147" s="1"/>
      <c r="J147" s="19"/>
      <c r="L147" s="21"/>
      <c r="N147" s="21"/>
      <c r="U147" s="12"/>
      <c r="X147" s="21"/>
      <c r="Y147">
        <v>4</v>
      </c>
      <c r="Z147">
        <v>24</v>
      </c>
      <c r="AB147" s="21"/>
      <c r="AC147" s="20"/>
      <c r="AD147" s="20"/>
      <c r="AE147" s="20"/>
      <c r="AF147" s="20"/>
      <c r="AG147" s="20"/>
      <c r="AH147" s="20"/>
      <c r="AI147" s="20"/>
      <c r="AJ147" s="20"/>
      <c r="AK147" s="20"/>
    </row>
    <row r="148" spans="1:37" ht="12.75">
      <c r="A148" s="11">
        <v>141</v>
      </c>
      <c r="B148"/>
      <c r="C148" s="11" t="s">
        <v>972</v>
      </c>
      <c r="D148" t="s">
        <v>94</v>
      </c>
      <c r="E148">
        <v>1990</v>
      </c>
      <c r="F148" s="15">
        <f t="shared" si="2"/>
        <v>28</v>
      </c>
      <c r="G148" s="11"/>
      <c r="L148" s="21"/>
      <c r="N148" s="21"/>
      <c r="U148" s="12"/>
      <c r="X148" s="21"/>
      <c r="Y148">
        <v>28</v>
      </c>
      <c r="AB148" s="21"/>
      <c r="AC148" s="20"/>
      <c r="AD148" s="20"/>
      <c r="AE148" s="20"/>
      <c r="AF148" s="20"/>
      <c r="AG148" s="20"/>
      <c r="AH148" s="20"/>
      <c r="AI148" s="20"/>
      <c r="AJ148" s="20"/>
      <c r="AK148" s="20"/>
    </row>
    <row r="149" spans="1:37" ht="12.75">
      <c r="A149" s="11">
        <v>142</v>
      </c>
      <c r="B149"/>
      <c r="C149" t="s">
        <v>965</v>
      </c>
      <c r="D149" t="s">
        <v>87</v>
      </c>
      <c r="E149">
        <v>1988</v>
      </c>
      <c r="F149" s="15">
        <f t="shared" si="2"/>
        <v>28</v>
      </c>
      <c r="G149" s="11"/>
      <c r="L149" s="21"/>
      <c r="N149" s="21"/>
      <c r="U149" s="12"/>
      <c r="X149" s="21"/>
      <c r="Y149">
        <v>28</v>
      </c>
      <c r="AB149" s="21"/>
      <c r="AC149" s="20"/>
      <c r="AD149" s="20"/>
      <c r="AE149" s="20"/>
      <c r="AF149" s="20"/>
      <c r="AG149" s="20"/>
      <c r="AH149" s="20"/>
      <c r="AI149" s="20"/>
      <c r="AJ149" s="20"/>
      <c r="AK149" s="20"/>
    </row>
    <row r="150" spans="1:37" ht="12.75">
      <c r="A150" s="11">
        <v>143</v>
      </c>
      <c r="B150"/>
      <c r="C150" t="s">
        <v>416</v>
      </c>
      <c r="D150" t="s">
        <v>370</v>
      </c>
      <c r="E150" s="44">
        <v>1969</v>
      </c>
      <c r="F150" s="15">
        <f t="shared" si="2"/>
        <v>28</v>
      </c>
      <c r="J150" s="12">
        <v>17</v>
      </c>
      <c r="L150" s="21"/>
      <c r="N150" s="21"/>
      <c r="Q150">
        <v>11</v>
      </c>
      <c r="U150" s="12"/>
      <c r="X150" s="21"/>
      <c r="Y150"/>
      <c r="AB150" s="21"/>
      <c r="AC150" s="20"/>
      <c r="AD150" s="20"/>
      <c r="AE150" s="20"/>
      <c r="AF150" s="20"/>
      <c r="AG150" s="20"/>
      <c r="AH150" s="20"/>
      <c r="AI150" s="20"/>
      <c r="AJ150" s="20"/>
      <c r="AK150" s="20"/>
    </row>
    <row r="151" spans="1:37" ht="12.75">
      <c r="A151" s="11">
        <v>144</v>
      </c>
      <c r="B151"/>
      <c r="C151" t="s">
        <v>393</v>
      </c>
      <c r="D151" t="s">
        <v>87</v>
      </c>
      <c r="E151">
        <v>1978</v>
      </c>
      <c r="F151" s="15">
        <f t="shared" si="2"/>
        <v>28</v>
      </c>
      <c r="G151" s="11"/>
      <c r="J151" s="12">
        <v>28</v>
      </c>
      <c r="L151" s="21"/>
      <c r="N151" s="21"/>
      <c r="U151" s="12"/>
      <c r="X151" s="21"/>
      <c r="Y151"/>
      <c r="AB151" s="21"/>
      <c r="AC151" s="20"/>
      <c r="AD151" s="20"/>
      <c r="AE151" s="20"/>
      <c r="AF151" s="20"/>
      <c r="AG151" s="20"/>
      <c r="AH151" s="20"/>
      <c r="AI151" s="20"/>
      <c r="AJ151" s="20"/>
      <c r="AK151" s="20"/>
    </row>
    <row r="152" spans="1:37" ht="12.75">
      <c r="A152" s="11">
        <v>145</v>
      </c>
      <c r="B152"/>
      <c r="C152" s="11" t="s">
        <v>871</v>
      </c>
      <c r="D152" s="11" t="s">
        <v>87</v>
      </c>
      <c r="E152">
        <v>1984</v>
      </c>
      <c r="F152" s="15">
        <f t="shared" si="2"/>
        <v>28</v>
      </c>
      <c r="L152" s="21"/>
      <c r="N152" s="21"/>
      <c r="Q152">
        <v>13</v>
      </c>
      <c r="R152">
        <v>15</v>
      </c>
      <c r="U152" s="12"/>
      <c r="X152" s="21"/>
      <c r="Y152"/>
      <c r="AB152" s="21"/>
      <c r="AC152" s="20"/>
      <c r="AD152" s="20"/>
      <c r="AE152" s="20"/>
      <c r="AF152" s="20"/>
      <c r="AG152" s="20"/>
      <c r="AH152" s="20"/>
      <c r="AI152" s="20"/>
      <c r="AJ152" s="20"/>
      <c r="AK152" s="20"/>
    </row>
    <row r="153" spans="1:37" ht="12.75">
      <c r="A153" s="11">
        <v>146</v>
      </c>
      <c r="B153"/>
      <c r="C153" s="11" t="s">
        <v>437</v>
      </c>
      <c r="D153" s="11" t="s">
        <v>336</v>
      </c>
      <c r="E153">
        <v>2007</v>
      </c>
      <c r="F153" s="15">
        <f t="shared" si="2"/>
        <v>27</v>
      </c>
      <c r="G153" s="1"/>
      <c r="J153" s="19">
        <v>27</v>
      </c>
      <c r="L153" s="21"/>
      <c r="N153" s="21"/>
      <c r="U153" s="12"/>
      <c r="X153" s="21"/>
      <c r="Y153"/>
      <c r="AB153" s="21"/>
      <c r="AC153" s="20"/>
      <c r="AD153" s="20"/>
      <c r="AE153" s="20"/>
      <c r="AF153" s="20"/>
      <c r="AG153" s="20"/>
      <c r="AH153" s="20"/>
      <c r="AI153" s="20"/>
      <c r="AJ153" s="20"/>
      <c r="AK153" s="20"/>
    </row>
    <row r="154" spans="1:37" ht="12.75">
      <c r="A154" s="11">
        <v>147</v>
      </c>
      <c r="B154"/>
      <c r="C154" t="s">
        <v>84</v>
      </c>
      <c r="D154" t="s">
        <v>79</v>
      </c>
      <c r="E154">
        <v>2007</v>
      </c>
      <c r="F154" s="15">
        <f t="shared" si="2"/>
        <v>27</v>
      </c>
      <c r="G154" s="11">
        <v>27</v>
      </c>
      <c r="L154" s="21"/>
      <c r="N154" s="21"/>
      <c r="U154" s="12"/>
      <c r="X154" s="21"/>
      <c r="Y154"/>
      <c r="AB154" s="21"/>
      <c r="AC154" s="20"/>
      <c r="AD154" s="20"/>
      <c r="AE154" s="20"/>
      <c r="AF154" s="20"/>
      <c r="AG154" s="20"/>
      <c r="AH154" s="20"/>
      <c r="AI154" s="20"/>
      <c r="AJ154" s="20"/>
      <c r="AK154" s="20"/>
    </row>
    <row r="155" spans="1:37" ht="12.75">
      <c r="A155" s="11">
        <v>148</v>
      </c>
      <c r="B155"/>
      <c r="C155" s="11" t="s">
        <v>546</v>
      </c>
      <c r="D155" s="11" t="s">
        <v>178</v>
      </c>
      <c r="E155">
        <v>1985</v>
      </c>
      <c r="F155" s="15">
        <f t="shared" si="2"/>
        <v>27</v>
      </c>
      <c r="G155" s="11"/>
      <c r="L155" s="21"/>
      <c r="M155">
        <v>27</v>
      </c>
      <c r="N155" s="21"/>
      <c r="U155" s="12"/>
      <c r="X155" s="21"/>
      <c r="Y155"/>
      <c r="AB155" s="21"/>
      <c r="AC155" s="20"/>
      <c r="AD155" s="20"/>
      <c r="AE155" s="20"/>
      <c r="AF155" s="20"/>
      <c r="AG155" s="20"/>
      <c r="AH155" s="20"/>
      <c r="AI155" s="20"/>
      <c r="AJ155" s="20"/>
      <c r="AK155" s="20"/>
    </row>
    <row r="156" spans="1:37" ht="12.75">
      <c r="A156" s="11">
        <v>149</v>
      </c>
      <c r="B156"/>
      <c r="C156" t="s">
        <v>138</v>
      </c>
      <c r="D156" t="s">
        <v>79</v>
      </c>
      <c r="F156" s="15">
        <f t="shared" si="2"/>
        <v>27</v>
      </c>
      <c r="G156" s="11">
        <v>14</v>
      </c>
      <c r="L156" s="21"/>
      <c r="N156" s="21"/>
      <c r="U156" s="12">
        <v>13</v>
      </c>
      <c r="X156" s="21"/>
      <c r="Y156"/>
      <c r="AB156" s="21"/>
      <c r="AC156" s="20"/>
      <c r="AD156" s="20"/>
      <c r="AE156" s="20"/>
      <c r="AF156" s="20"/>
      <c r="AG156" s="20"/>
      <c r="AH156" s="20"/>
      <c r="AI156" s="20"/>
      <c r="AJ156" s="20"/>
      <c r="AK156" s="20"/>
    </row>
    <row r="157" spans="1:37" ht="12.75">
      <c r="A157" s="11">
        <v>150</v>
      </c>
      <c r="B157"/>
      <c r="C157" t="s">
        <v>365</v>
      </c>
      <c r="D157" t="s">
        <v>120</v>
      </c>
      <c r="E157" s="44">
        <v>1964</v>
      </c>
      <c r="F157" s="15">
        <f t="shared" si="2"/>
        <v>27</v>
      </c>
      <c r="G157" s="11"/>
      <c r="J157" s="12">
        <v>27</v>
      </c>
      <c r="L157" s="21"/>
      <c r="N157" s="21"/>
      <c r="U157" s="12"/>
      <c r="X157" s="21"/>
      <c r="Y157"/>
      <c r="AB157" s="21"/>
      <c r="AC157" s="20"/>
      <c r="AD157" s="20"/>
      <c r="AE157" s="20"/>
      <c r="AF157" s="20"/>
      <c r="AG157" s="20"/>
      <c r="AH157" s="20"/>
      <c r="AI157" s="20"/>
      <c r="AJ157" s="20"/>
      <c r="AK157" s="20"/>
    </row>
    <row r="158" spans="1:37" ht="12.75">
      <c r="A158" s="11">
        <v>151</v>
      </c>
      <c r="B158"/>
      <c r="C158" t="s">
        <v>383</v>
      </c>
      <c r="D158" t="s">
        <v>79</v>
      </c>
      <c r="E158" s="44">
        <v>1949</v>
      </c>
      <c r="F158" s="15">
        <f t="shared" si="2"/>
        <v>27</v>
      </c>
      <c r="G158" s="11"/>
      <c r="J158" s="12">
        <v>13</v>
      </c>
      <c r="L158" s="21"/>
      <c r="N158" s="21"/>
      <c r="U158" s="12"/>
      <c r="X158" s="21"/>
      <c r="Y158">
        <v>14</v>
      </c>
      <c r="AB158" s="21"/>
      <c r="AC158" s="20"/>
      <c r="AD158" s="20"/>
      <c r="AE158" s="20"/>
      <c r="AF158" s="20"/>
      <c r="AG158" s="20"/>
      <c r="AH158" s="20"/>
      <c r="AI158" s="20"/>
      <c r="AJ158" s="20"/>
      <c r="AK158" s="20"/>
    </row>
    <row r="159" spans="1:37" ht="12.75">
      <c r="A159" s="11">
        <v>152</v>
      </c>
      <c r="B159"/>
      <c r="C159" t="s">
        <v>436</v>
      </c>
      <c r="D159" t="s">
        <v>79</v>
      </c>
      <c r="F159" s="15">
        <f t="shared" si="2"/>
        <v>26</v>
      </c>
      <c r="G159" s="11"/>
      <c r="J159" s="12">
        <v>26</v>
      </c>
      <c r="L159" s="21"/>
      <c r="N159" s="21"/>
      <c r="U159" s="12"/>
      <c r="X159" s="21"/>
      <c r="Y159"/>
      <c r="AB159" s="21"/>
      <c r="AC159" s="20"/>
      <c r="AD159" s="20"/>
      <c r="AE159" s="20"/>
      <c r="AF159" s="20"/>
      <c r="AG159" s="20"/>
      <c r="AH159" s="20"/>
      <c r="AI159" s="20"/>
      <c r="AJ159" s="20"/>
      <c r="AK159" s="20"/>
    </row>
    <row r="160" spans="1:37" ht="12.75">
      <c r="A160" s="11">
        <v>153</v>
      </c>
      <c r="B160"/>
      <c r="C160" t="s">
        <v>364</v>
      </c>
      <c r="D160" t="s">
        <v>87</v>
      </c>
      <c r="E160">
        <v>1992</v>
      </c>
      <c r="F160" s="15">
        <f t="shared" si="2"/>
        <v>26</v>
      </c>
      <c r="G160" s="11"/>
      <c r="J160" s="12">
        <v>26</v>
      </c>
      <c r="L160" s="21"/>
      <c r="N160" s="21"/>
      <c r="U160" s="12"/>
      <c r="X160" s="21"/>
      <c r="Y160"/>
      <c r="AB160" s="21"/>
      <c r="AC160" s="20"/>
      <c r="AD160" s="20"/>
      <c r="AE160" s="20"/>
      <c r="AF160" s="20"/>
      <c r="AG160" s="20"/>
      <c r="AH160" s="20"/>
      <c r="AI160" s="20"/>
      <c r="AJ160" s="20"/>
      <c r="AK160" s="20"/>
    </row>
    <row r="161" spans="1:37" ht="12.75">
      <c r="A161" s="11">
        <v>154</v>
      </c>
      <c r="B161"/>
      <c r="C161" s="11" t="s">
        <v>973</v>
      </c>
      <c r="D161" s="11" t="s">
        <v>980</v>
      </c>
      <c r="E161" s="44">
        <v>1962</v>
      </c>
      <c r="F161" s="15">
        <f t="shared" si="2"/>
        <v>26</v>
      </c>
      <c r="G161" s="11"/>
      <c r="L161" s="21"/>
      <c r="N161" s="21"/>
      <c r="U161" s="12"/>
      <c r="X161" s="21"/>
      <c r="Y161">
        <v>26</v>
      </c>
      <c r="AB161" s="21"/>
      <c r="AC161" s="20"/>
      <c r="AD161" s="20"/>
      <c r="AE161" s="20"/>
      <c r="AF161" s="20"/>
      <c r="AG161" s="20"/>
      <c r="AH161" s="20"/>
      <c r="AI161" s="20"/>
      <c r="AJ161" s="20"/>
      <c r="AK161" s="20"/>
    </row>
    <row r="162" spans="1:37" ht="12.75">
      <c r="A162" s="11">
        <v>155</v>
      </c>
      <c r="B162"/>
      <c r="C162" s="11" t="s">
        <v>978</v>
      </c>
      <c r="D162" t="s">
        <v>111</v>
      </c>
      <c r="E162">
        <v>1984</v>
      </c>
      <c r="F162" s="15">
        <f t="shared" si="2"/>
        <v>26</v>
      </c>
      <c r="G162" s="11"/>
      <c r="L162" s="21"/>
      <c r="N162" s="21"/>
      <c r="U162" s="12"/>
      <c r="X162" s="21"/>
      <c r="Y162">
        <v>26</v>
      </c>
      <c r="AB162" s="21"/>
      <c r="AC162" s="20"/>
      <c r="AD162" s="20"/>
      <c r="AE162" s="20"/>
      <c r="AF162" s="20"/>
      <c r="AG162" s="20"/>
      <c r="AH162" s="20"/>
      <c r="AI162" s="20"/>
      <c r="AJ162" s="20"/>
      <c r="AK162" s="20"/>
    </row>
    <row r="163" spans="1:37" ht="12.75">
      <c r="A163" s="11">
        <v>156</v>
      </c>
      <c r="B163"/>
      <c r="C163" t="s">
        <v>328</v>
      </c>
      <c r="D163" t="s">
        <v>120</v>
      </c>
      <c r="E163">
        <v>1997</v>
      </c>
      <c r="F163" s="15">
        <f t="shared" si="2"/>
        <v>26</v>
      </c>
      <c r="G163" s="11"/>
      <c r="J163" s="12">
        <v>26</v>
      </c>
      <c r="L163" s="21"/>
      <c r="N163" s="21"/>
      <c r="U163" s="12"/>
      <c r="X163" s="21"/>
      <c r="Y163"/>
      <c r="AB163" s="21"/>
      <c r="AC163" s="20"/>
      <c r="AD163" s="20"/>
      <c r="AE163" s="20"/>
      <c r="AF163" s="20"/>
      <c r="AG163" s="20"/>
      <c r="AH163" s="20"/>
      <c r="AI163" s="20"/>
      <c r="AJ163" s="20"/>
      <c r="AK163" s="20"/>
    </row>
    <row r="164" spans="1:37" ht="12.75">
      <c r="A164" s="11">
        <v>157</v>
      </c>
      <c r="B164"/>
      <c r="C164" s="11" t="s">
        <v>651</v>
      </c>
      <c r="D164" s="11" t="s">
        <v>652</v>
      </c>
      <c r="E164">
        <v>1999</v>
      </c>
      <c r="F164" s="15">
        <f t="shared" si="2"/>
        <v>26</v>
      </c>
      <c r="G164" s="11"/>
      <c r="L164" s="21"/>
      <c r="N164" s="21"/>
      <c r="O164">
        <v>26</v>
      </c>
      <c r="U164" s="12"/>
      <c r="X164" s="21"/>
      <c r="Y164"/>
      <c r="AB164" s="21"/>
      <c r="AC164" s="20"/>
      <c r="AD164" s="20"/>
      <c r="AE164" s="20"/>
      <c r="AF164" s="20"/>
      <c r="AG164" s="20"/>
      <c r="AH164" s="20"/>
      <c r="AI164" s="20"/>
      <c r="AJ164" s="20"/>
      <c r="AK164" s="20"/>
    </row>
    <row r="165" spans="1:37" ht="12.75">
      <c r="A165" s="11">
        <v>158</v>
      </c>
      <c r="B165"/>
      <c r="C165" t="s">
        <v>391</v>
      </c>
      <c r="D165" t="s">
        <v>120</v>
      </c>
      <c r="E165" s="44">
        <v>1932</v>
      </c>
      <c r="F165" s="15">
        <f t="shared" si="2"/>
        <v>25</v>
      </c>
      <c r="G165" s="11"/>
      <c r="H165" s="11"/>
      <c r="J165" s="12">
        <v>25</v>
      </c>
      <c r="L165" s="21"/>
      <c r="N165" s="21"/>
      <c r="U165" s="12"/>
      <c r="X165" s="21"/>
      <c r="Y165"/>
      <c r="AB165" s="21"/>
      <c r="AC165" s="20"/>
      <c r="AD165" s="20"/>
      <c r="AE165" s="20"/>
      <c r="AF165" s="20"/>
      <c r="AG165" s="20"/>
      <c r="AH165" s="20"/>
      <c r="AI165" s="20"/>
      <c r="AJ165" s="20"/>
      <c r="AK165" s="20"/>
    </row>
    <row r="166" spans="1:37" ht="12.75">
      <c r="A166" s="11">
        <v>159</v>
      </c>
      <c r="B166"/>
      <c r="C166" t="s">
        <v>908</v>
      </c>
      <c r="D166" t="s">
        <v>87</v>
      </c>
      <c r="E166">
        <v>1981</v>
      </c>
      <c r="F166" s="15">
        <f t="shared" si="2"/>
        <v>25</v>
      </c>
      <c r="G166" s="11"/>
      <c r="L166" s="21"/>
      <c r="N166" s="21"/>
      <c r="U166" s="12">
        <v>25</v>
      </c>
      <c r="X166" s="21"/>
      <c r="Y166"/>
      <c r="AB166" s="21"/>
      <c r="AC166" s="20"/>
      <c r="AD166" s="20"/>
      <c r="AE166" s="20"/>
      <c r="AF166" s="20"/>
      <c r="AG166" s="20"/>
      <c r="AH166" s="20"/>
      <c r="AI166" s="20"/>
      <c r="AJ166" s="20"/>
      <c r="AK166" s="20"/>
    </row>
    <row r="167" spans="1:37" ht="12.75">
      <c r="A167" s="11">
        <v>160</v>
      </c>
      <c r="B167"/>
      <c r="C167" t="s">
        <v>435</v>
      </c>
      <c r="D167" t="s">
        <v>79</v>
      </c>
      <c r="F167" s="15">
        <f t="shared" si="2"/>
        <v>25</v>
      </c>
      <c r="G167" s="11"/>
      <c r="J167" s="12">
        <v>25</v>
      </c>
      <c r="L167" s="21"/>
      <c r="N167" s="21"/>
      <c r="U167" s="12"/>
      <c r="X167" s="21"/>
      <c r="Y167"/>
      <c r="AB167" s="21"/>
      <c r="AC167" s="20"/>
      <c r="AD167" s="20"/>
      <c r="AE167" s="20"/>
      <c r="AF167" s="20"/>
      <c r="AG167" s="20"/>
      <c r="AH167" s="20"/>
      <c r="AI167" s="20"/>
      <c r="AJ167" s="20"/>
      <c r="AK167" s="20"/>
    </row>
    <row r="168" spans="1:37" ht="12.75">
      <c r="A168" s="11">
        <v>161</v>
      </c>
      <c r="B168"/>
      <c r="C168" t="s">
        <v>975</v>
      </c>
      <c r="D168" s="11" t="s">
        <v>528</v>
      </c>
      <c r="E168">
        <v>1985</v>
      </c>
      <c r="F168" s="15">
        <f t="shared" si="2"/>
        <v>25</v>
      </c>
      <c r="G168" s="11"/>
      <c r="L168" s="21"/>
      <c r="N168" s="21"/>
      <c r="U168" s="12"/>
      <c r="X168" s="21"/>
      <c r="Y168">
        <v>25</v>
      </c>
      <c r="AB168" s="21"/>
      <c r="AC168" s="20"/>
      <c r="AD168" s="20"/>
      <c r="AE168" s="20"/>
      <c r="AF168" s="20"/>
      <c r="AG168" s="20"/>
      <c r="AH168" s="20"/>
      <c r="AI168" s="20"/>
      <c r="AJ168" s="20"/>
      <c r="AK168" s="20"/>
    </row>
    <row r="169" spans="1:37" ht="12.75">
      <c r="A169" s="11">
        <v>162</v>
      </c>
      <c r="B169"/>
      <c r="C169" t="s">
        <v>955</v>
      </c>
      <c r="D169" t="s">
        <v>79</v>
      </c>
      <c r="E169" s="44">
        <v>1953</v>
      </c>
      <c r="F169" s="15">
        <f t="shared" si="2"/>
        <v>24</v>
      </c>
      <c r="G169" s="11"/>
      <c r="L169" s="21"/>
      <c r="N169" s="21"/>
      <c r="U169" s="12"/>
      <c r="X169" s="21"/>
      <c r="Y169">
        <v>24</v>
      </c>
      <c r="AB169" s="21"/>
      <c r="AC169" s="20"/>
      <c r="AD169" s="20"/>
      <c r="AE169" s="20"/>
      <c r="AF169" s="20"/>
      <c r="AG169" s="20"/>
      <c r="AH169" s="20"/>
      <c r="AI169" s="20"/>
      <c r="AJ169" s="20"/>
      <c r="AK169" s="20"/>
    </row>
    <row r="170" spans="1:37" ht="12.75">
      <c r="A170" s="11">
        <v>163</v>
      </c>
      <c r="B170"/>
      <c r="C170" t="s">
        <v>362</v>
      </c>
      <c r="D170" t="s">
        <v>111</v>
      </c>
      <c r="E170" s="44">
        <v>1968</v>
      </c>
      <c r="F170" s="15">
        <f t="shared" si="2"/>
        <v>24</v>
      </c>
      <c r="G170" s="11"/>
      <c r="J170" s="12">
        <v>24</v>
      </c>
      <c r="L170" s="21"/>
      <c r="N170" s="21"/>
      <c r="U170" s="12"/>
      <c r="X170" s="21"/>
      <c r="Y170"/>
      <c r="AB170" s="21"/>
      <c r="AC170" s="20"/>
      <c r="AD170" s="20"/>
      <c r="AE170" s="20"/>
      <c r="AF170" s="20"/>
      <c r="AG170" s="20"/>
      <c r="AH170" s="20"/>
      <c r="AI170" s="20"/>
      <c r="AJ170" s="20"/>
      <c r="AK170" s="20"/>
    </row>
    <row r="171" spans="1:37" ht="12.75">
      <c r="A171" s="11">
        <v>164</v>
      </c>
      <c r="B171"/>
      <c r="C171" s="11" t="s">
        <v>541</v>
      </c>
      <c r="D171" s="11" t="s">
        <v>353</v>
      </c>
      <c r="E171" s="44">
        <v>1970</v>
      </c>
      <c r="F171" s="15">
        <f t="shared" si="2"/>
        <v>24</v>
      </c>
      <c r="G171" s="11"/>
      <c r="L171" s="21"/>
      <c r="M171">
        <v>24</v>
      </c>
      <c r="N171" s="21"/>
      <c r="U171" s="12"/>
      <c r="X171" s="21"/>
      <c r="Y171"/>
      <c r="AB171" s="21"/>
      <c r="AC171" s="20"/>
      <c r="AD171" s="20"/>
      <c r="AE171" s="20"/>
      <c r="AF171" s="20"/>
      <c r="AG171" s="20"/>
      <c r="AH171" s="20"/>
      <c r="AI171" s="20"/>
      <c r="AJ171" s="20"/>
      <c r="AK171" s="20"/>
    </row>
    <row r="172" spans="1:37" ht="12.75">
      <c r="A172" s="11">
        <v>165</v>
      </c>
      <c r="B172"/>
      <c r="C172" s="11" t="s">
        <v>533</v>
      </c>
      <c r="D172" s="11" t="s">
        <v>81</v>
      </c>
      <c r="E172">
        <v>2001</v>
      </c>
      <c r="F172" s="15">
        <f t="shared" si="2"/>
        <v>24</v>
      </c>
      <c r="G172" s="11"/>
      <c r="L172" s="21"/>
      <c r="M172">
        <v>12</v>
      </c>
      <c r="N172" s="21"/>
      <c r="O172">
        <v>12</v>
      </c>
      <c r="U172" s="12"/>
      <c r="X172" s="21"/>
      <c r="Y172"/>
      <c r="AB172" s="21"/>
      <c r="AC172" s="20"/>
      <c r="AD172" s="20"/>
      <c r="AE172" s="20"/>
      <c r="AF172" s="20"/>
      <c r="AG172" s="20"/>
      <c r="AH172" s="20"/>
      <c r="AI172" s="20"/>
      <c r="AJ172" s="20"/>
      <c r="AK172" s="20"/>
    </row>
    <row r="173" spans="1:37" ht="12.75">
      <c r="A173" s="11">
        <v>166</v>
      </c>
      <c r="B173"/>
      <c r="C173" s="11" t="s">
        <v>653</v>
      </c>
      <c r="D173" s="11" t="s">
        <v>168</v>
      </c>
      <c r="E173" s="11">
        <v>1971</v>
      </c>
      <c r="F173" s="15">
        <f t="shared" si="2"/>
        <v>23</v>
      </c>
      <c r="G173" s="1"/>
      <c r="J173" s="17"/>
      <c r="L173" s="21"/>
      <c r="M173" s="1"/>
      <c r="N173" s="21"/>
      <c r="O173" s="11">
        <v>23</v>
      </c>
      <c r="U173" s="12"/>
      <c r="X173" s="21"/>
      <c r="Y173"/>
      <c r="AB173" s="21"/>
      <c r="AC173" s="20"/>
      <c r="AD173" s="20"/>
      <c r="AE173" s="20"/>
      <c r="AF173" s="20"/>
      <c r="AG173" s="20"/>
      <c r="AH173" s="20"/>
      <c r="AI173" s="20"/>
      <c r="AJ173" s="20"/>
      <c r="AK173" s="20"/>
    </row>
    <row r="174" spans="1:37" ht="12.75">
      <c r="A174" s="11">
        <v>167</v>
      </c>
      <c r="B174"/>
      <c r="C174" t="s">
        <v>174</v>
      </c>
      <c r="D174" t="s">
        <v>87</v>
      </c>
      <c r="E174">
        <v>1979</v>
      </c>
      <c r="F174" s="15">
        <f t="shared" si="2"/>
        <v>23</v>
      </c>
      <c r="G174" s="11">
        <v>23</v>
      </c>
      <c r="L174" s="21"/>
      <c r="N174" s="21"/>
      <c r="U174" s="12"/>
      <c r="X174" s="21"/>
      <c r="Y174"/>
      <c r="AB174" s="21"/>
      <c r="AC174" s="20"/>
      <c r="AD174" s="20"/>
      <c r="AE174" s="20"/>
      <c r="AF174" s="20"/>
      <c r="AG174" s="20"/>
      <c r="AH174" s="20"/>
      <c r="AI174" s="20"/>
      <c r="AJ174" s="20"/>
      <c r="AK174" s="20"/>
    </row>
    <row r="175" spans="1:37" ht="12.75">
      <c r="A175" s="11">
        <v>168</v>
      </c>
      <c r="B175"/>
      <c r="C175" t="s">
        <v>909</v>
      </c>
      <c r="D175" t="s">
        <v>79</v>
      </c>
      <c r="E175">
        <v>1998</v>
      </c>
      <c r="F175" s="15">
        <f t="shared" si="2"/>
        <v>23</v>
      </c>
      <c r="G175" s="11"/>
      <c r="H175" s="11"/>
      <c r="I175" s="11"/>
      <c r="L175" s="21"/>
      <c r="N175" s="21"/>
      <c r="U175" s="12">
        <v>23</v>
      </c>
      <c r="X175" s="21"/>
      <c r="Y175"/>
      <c r="AB175" s="21"/>
      <c r="AC175" s="20"/>
      <c r="AD175" s="20"/>
      <c r="AE175" s="20"/>
      <c r="AF175" s="20"/>
      <c r="AG175" s="20"/>
      <c r="AH175" s="20"/>
      <c r="AI175" s="20"/>
      <c r="AJ175" s="20"/>
      <c r="AK175" s="20"/>
    </row>
    <row r="176" spans="1:37" ht="12.75">
      <c r="A176" s="11">
        <v>169</v>
      </c>
      <c r="B176"/>
      <c r="C176" t="s">
        <v>361</v>
      </c>
      <c r="D176" t="s">
        <v>79</v>
      </c>
      <c r="E176">
        <v>2001</v>
      </c>
      <c r="F176" s="15">
        <f t="shared" si="2"/>
        <v>23</v>
      </c>
      <c r="G176" s="11"/>
      <c r="H176" s="11"/>
      <c r="I176" s="11"/>
      <c r="J176" s="12">
        <v>23</v>
      </c>
      <c r="L176" s="21"/>
      <c r="N176" s="21"/>
      <c r="U176" s="12"/>
      <c r="X176" s="21"/>
      <c r="Y176"/>
      <c r="AB176" s="21"/>
      <c r="AC176" s="20"/>
      <c r="AD176" s="20"/>
      <c r="AE176" s="20"/>
      <c r="AF176" s="20"/>
      <c r="AG176" s="20"/>
      <c r="AH176" s="20"/>
      <c r="AI176" s="20"/>
      <c r="AJ176" s="20"/>
      <c r="AK176" s="20"/>
    </row>
    <row r="177" spans="1:37" ht="12.75">
      <c r="A177" s="11">
        <v>170</v>
      </c>
      <c r="B177"/>
      <c r="C177" s="11" t="s">
        <v>638</v>
      </c>
      <c r="D177" s="11" t="s">
        <v>141</v>
      </c>
      <c r="E177" s="44">
        <v>1970</v>
      </c>
      <c r="F177" s="15">
        <f t="shared" si="2"/>
        <v>23</v>
      </c>
      <c r="G177" s="11"/>
      <c r="L177" s="21"/>
      <c r="N177" s="21"/>
      <c r="O177">
        <v>12</v>
      </c>
      <c r="P177" s="21">
        <v>4</v>
      </c>
      <c r="U177" s="12">
        <v>7</v>
      </c>
      <c r="X177" s="21"/>
      <c r="Y177"/>
      <c r="AB177" s="21"/>
      <c r="AC177" s="20"/>
      <c r="AD177" s="20"/>
      <c r="AE177" s="20"/>
      <c r="AF177" s="20"/>
      <c r="AG177" s="20"/>
      <c r="AH177" s="20"/>
      <c r="AI177" s="20"/>
      <c r="AJ177" s="20"/>
      <c r="AK177" s="20"/>
    </row>
    <row r="178" spans="1:37" ht="12.75">
      <c r="A178" s="11">
        <v>171</v>
      </c>
      <c r="B178"/>
      <c r="C178" t="s">
        <v>892</v>
      </c>
      <c r="D178" t="s">
        <v>87</v>
      </c>
      <c r="E178">
        <v>2001</v>
      </c>
      <c r="F178" s="15">
        <f t="shared" si="2"/>
        <v>23</v>
      </c>
      <c r="G178" s="11"/>
      <c r="L178" s="21"/>
      <c r="N178" s="21"/>
      <c r="U178" s="12">
        <v>9</v>
      </c>
      <c r="V178">
        <v>14</v>
      </c>
      <c r="X178" s="21"/>
      <c r="Y178"/>
      <c r="AB178" s="21"/>
      <c r="AC178" s="20"/>
      <c r="AD178" s="20"/>
      <c r="AE178" s="20"/>
      <c r="AF178" s="20"/>
      <c r="AG178" s="20"/>
      <c r="AH178" s="20"/>
      <c r="AI178" s="20"/>
      <c r="AJ178" s="20"/>
      <c r="AK178" s="20"/>
    </row>
    <row r="179" spans="1:37" ht="12.75">
      <c r="A179" s="11">
        <v>172</v>
      </c>
      <c r="B179"/>
      <c r="C179" s="11" t="s">
        <v>538</v>
      </c>
      <c r="D179" s="11" t="s">
        <v>528</v>
      </c>
      <c r="F179" s="15">
        <f t="shared" si="2"/>
        <v>23</v>
      </c>
      <c r="G179" s="11"/>
      <c r="L179" s="21"/>
      <c r="M179">
        <v>12</v>
      </c>
      <c r="N179" s="21"/>
      <c r="Q179">
        <v>11</v>
      </c>
      <c r="U179" s="12"/>
      <c r="X179" s="21"/>
      <c r="Y179"/>
      <c r="AB179" s="21"/>
      <c r="AC179" s="20"/>
      <c r="AD179" s="20"/>
      <c r="AE179" s="20"/>
      <c r="AF179" s="20"/>
      <c r="AG179" s="20"/>
      <c r="AH179" s="20"/>
      <c r="AI179" s="20"/>
      <c r="AJ179" s="20"/>
      <c r="AK179" s="20"/>
    </row>
    <row r="180" spans="1:37" ht="12.75">
      <c r="A180" s="11">
        <v>173</v>
      </c>
      <c r="B180"/>
      <c r="C180" s="11" t="s">
        <v>401</v>
      </c>
      <c r="D180" t="s">
        <v>116</v>
      </c>
      <c r="E180" s="44">
        <v>1939</v>
      </c>
      <c r="F180" s="15">
        <f t="shared" si="2"/>
        <v>22</v>
      </c>
      <c r="G180" s="11"/>
      <c r="L180" s="21"/>
      <c r="N180" s="21"/>
      <c r="Q180">
        <v>12</v>
      </c>
      <c r="U180" s="12"/>
      <c r="X180" s="21"/>
      <c r="Y180">
        <v>10</v>
      </c>
      <c r="AB180" s="21"/>
      <c r="AC180" s="20"/>
      <c r="AD180" s="20"/>
      <c r="AE180" s="20"/>
      <c r="AF180" s="20"/>
      <c r="AG180" s="20"/>
      <c r="AH180" s="20"/>
      <c r="AI180" s="20"/>
      <c r="AJ180" s="20"/>
      <c r="AK180" s="20"/>
    </row>
    <row r="181" spans="1:37" ht="12.75">
      <c r="A181" s="11">
        <v>174</v>
      </c>
      <c r="B181"/>
      <c r="C181" t="s">
        <v>360</v>
      </c>
      <c r="D181" t="s">
        <v>94</v>
      </c>
      <c r="E181" s="44">
        <v>1948</v>
      </c>
      <c r="F181" s="15">
        <f t="shared" si="2"/>
        <v>22</v>
      </c>
      <c r="G181" s="11"/>
      <c r="J181" s="12">
        <v>22</v>
      </c>
      <c r="L181" s="21"/>
      <c r="N181" s="21"/>
      <c r="U181" s="12"/>
      <c r="X181" s="21"/>
      <c r="Y181"/>
      <c r="AB181" s="21"/>
      <c r="AC181" s="20"/>
      <c r="AD181" s="20"/>
      <c r="AE181" s="20"/>
      <c r="AF181" s="20"/>
      <c r="AG181" s="20"/>
      <c r="AH181" s="20"/>
      <c r="AI181" s="20"/>
      <c r="AJ181" s="20"/>
      <c r="AK181" s="20"/>
    </row>
    <row r="182" spans="1:37" ht="12.75">
      <c r="A182" s="11">
        <v>175</v>
      </c>
      <c r="B182"/>
      <c r="C182" t="s">
        <v>900</v>
      </c>
      <c r="D182" t="s">
        <v>659</v>
      </c>
      <c r="E182">
        <v>1974</v>
      </c>
      <c r="F182" s="15">
        <f t="shared" si="2"/>
        <v>22</v>
      </c>
      <c r="G182" s="11"/>
      <c r="L182" s="21"/>
      <c r="N182" s="21"/>
      <c r="U182" s="35">
        <v>22</v>
      </c>
      <c r="X182" s="21"/>
      <c r="Y182"/>
      <c r="AB182" s="21"/>
      <c r="AC182" s="20"/>
      <c r="AD182" s="20"/>
      <c r="AE182" s="20"/>
      <c r="AF182" s="20"/>
      <c r="AG182" s="20"/>
      <c r="AH182" s="20"/>
      <c r="AI182" s="20"/>
      <c r="AJ182" s="20"/>
      <c r="AK182" s="20"/>
    </row>
    <row r="183" spans="1:37" ht="12.75">
      <c r="A183" s="11">
        <v>176</v>
      </c>
      <c r="B183"/>
      <c r="C183" t="s">
        <v>112</v>
      </c>
      <c r="D183" t="s">
        <v>94</v>
      </c>
      <c r="E183">
        <v>2009</v>
      </c>
      <c r="F183" s="15">
        <f t="shared" si="2"/>
        <v>21</v>
      </c>
      <c r="G183" s="11">
        <v>4</v>
      </c>
      <c r="J183" s="12">
        <v>10</v>
      </c>
      <c r="L183" s="21"/>
      <c r="N183" s="21"/>
      <c r="U183" s="12"/>
      <c r="X183" s="21"/>
      <c r="Y183">
        <v>7</v>
      </c>
      <c r="AB183" s="21"/>
      <c r="AC183" s="20"/>
      <c r="AD183" s="20"/>
      <c r="AE183" s="20"/>
      <c r="AF183" s="20"/>
      <c r="AG183" s="20"/>
      <c r="AH183" s="20"/>
      <c r="AI183" s="20"/>
      <c r="AJ183" s="20"/>
      <c r="AK183" s="20"/>
    </row>
    <row r="184" spans="1:37" ht="12.75">
      <c r="A184" s="11">
        <v>177</v>
      </c>
      <c r="B184"/>
      <c r="C184" t="s">
        <v>118</v>
      </c>
      <c r="D184" t="s">
        <v>87</v>
      </c>
      <c r="F184" s="15">
        <f t="shared" si="2"/>
        <v>21</v>
      </c>
      <c r="G184" s="11">
        <v>21</v>
      </c>
      <c r="L184" s="21"/>
      <c r="N184" s="21"/>
      <c r="U184" s="12"/>
      <c r="X184" s="21"/>
      <c r="Y184"/>
      <c r="AB184" s="21"/>
      <c r="AC184" s="20"/>
      <c r="AD184" s="20"/>
      <c r="AE184" s="20"/>
      <c r="AF184" s="20"/>
      <c r="AG184" s="20"/>
      <c r="AH184" s="20"/>
      <c r="AI184" s="20"/>
      <c r="AJ184" s="20"/>
      <c r="AK184" s="20"/>
    </row>
    <row r="185" spans="1:37" ht="12.75">
      <c r="A185" s="11">
        <v>178</v>
      </c>
      <c r="B185"/>
      <c r="C185" t="s">
        <v>901</v>
      </c>
      <c r="D185" t="s">
        <v>79</v>
      </c>
      <c r="E185">
        <v>1949</v>
      </c>
      <c r="F185" s="15">
        <f t="shared" si="2"/>
        <v>21</v>
      </c>
      <c r="G185" s="11"/>
      <c r="L185" s="21"/>
      <c r="N185" s="21"/>
      <c r="U185" s="35">
        <v>21</v>
      </c>
      <c r="X185" s="21"/>
      <c r="Y185"/>
      <c r="AB185" s="21"/>
      <c r="AC185" s="20"/>
      <c r="AD185" s="20"/>
      <c r="AE185" s="20"/>
      <c r="AF185" s="20"/>
      <c r="AG185" s="20"/>
      <c r="AH185" s="20"/>
      <c r="AI185" s="20"/>
      <c r="AJ185" s="20"/>
      <c r="AK185" s="20"/>
    </row>
    <row r="186" spans="1:37" ht="12.75">
      <c r="A186" s="11">
        <v>179</v>
      </c>
      <c r="B186"/>
      <c r="C186" s="11" t="s">
        <v>547</v>
      </c>
      <c r="D186" s="11" t="s">
        <v>111</v>
      </c>
      <c r="E186" s="44"/>
      <c r="F186" s="15">
        <f t="shared" si="2"/>
        <v>21</v>
      </c>
      <c r="G186" s="11"/>
      <c r="L186" s="21"/>
      <c r="M186">
        <v>21</v>
      </c>
      <c r="N186" s="21"/>
      <c r="U186" s="12"/>
      <c r="X186" s="21"/>
      <c r="Y186"/>
      <c r="AB186" s="21"/>
      <c r="AC186" s="20"/>
      <c r="AD186" s="20"/>
      <c r="AE186" s="20"/>
      <c r="AF186" s="20"/>
      <c r="AG186" s="20"/>
      <c r="AH186" s="20"/>
      <c r="AI186" s="20"/>
      <c r="AJ186" s="20"/>
      <c r="AK186" s="20"/>
    </row>
    <row r="187" spans="1:37" ht="12.75">
      <c r="A187" s="11">
        <v>180</v>
      </c>
      <c r="B187"/>
      <c r="C187" s="11" t="s">
        <v>542</v>
      </c>
      <c r="D187" s="11" t="s">
        <v>528</v>
      </c>
      <c r="F187" s="15">
        <f t="shared" si="2"/>
        <v>21</v>
      </c>
      <c r="G187" s="11"/>
      <c r="L187" s="21"/>
      <c r="M187">
        <v>21</v>
      </c>
      <c r="N187" s="21"/>
      <c r="U187" s="12"/>
      <c r="X187" s="21"/>
      <c r="Y187"/>
      <c r="AB187" s="21"/>
      <c r="AC187" s="20"/>
      <c r="AD187" s="20"/>
      <c r="AE187" s="20"/>
      <c r="AF187" s="20"/>
      <c r="AG187" s="20"/>
      <c r="AH187" s="20"/>
      <c r="AI187" s="20"/>
      <c r="AJ187" s="20"/>
      <c r="AK187" s="20"/>
    </row>
    <row r="188" spans="1:37" ht="12.75">
      <c r="A188" s="11">
        <v>181</v>
      </c>
      <c r="B188"/>
      <c r="C188" t="s">
        <v>151</v>
      </c>
      <c r="D188" t="s">
        <v>152</v>
      </c>
      <c r="E188" s="44">
        <v>1952</v>
      </c>
      <c r="F188" s="15">
        <f t="shared" si="2"/>
        <v>21</v>
      </c>
      <c r="G188" s="11">
        <v>21</v>
      </c>
      <c r="L188" s="21"/>
      <c r="N188" s="21"/>
      <c r="U188" s="12"/>
      <c r="X188" s="21"/>
      <c r="Y188"/>
      <c r="AB188" s="21"/>
      <c r="AC188" s="20"/>
      <c r="AD188" s="20"/>
      <c r="AE188" s="20"/>
      <c r="AF188" s="20"/>
      <c r="AG188" s="20"/>
      <c r="AH188" s="20"/>
      <c r="AI188" s="20"/>
      <c r="AJ188" s="20"/>
      <c r="AK188" s="20"/>
    </row>
    <row r="189" spans="1:37" ht="12.75">
      <c r="A189" s="11">
        <v>182</v>
      </c>
      <c r="B189"/>
      <c r="C189" t="s">
        <v>389</v>
      </c>
      <c r="D189" t="s">
        <v>343</v>
      </c>
      <c r="E189">
        <v>2006</v>
      </c>
      <c r="F189" s="15">
        <f t="shared" si="2"/>
        <v>21</v>
      </c>
      <c r="G189" s="11"/>
      <c r="J189" s="12">
        <v>21</v>
      </c>
      <c r="L189" s="21"/>
      <c r="N189" s="21"/>
      <c r="U189" s="12"/>
      <c r="X189" s="21"/>
      <c r="Y189"/>
      <c r="AB189" s="21"/>
      <c r="AC189" s="20"/>
      <c r="AD189" s="20"/>
      <c r="AE189" s="20"/>
      <c r="AF189" s="20"/>
      <c r="AG189" s="20"/>
      <c r="AH189" s="20"/>
      <c r="AI189" s="20"/>
      <c r="AJ189" s="20"/>
      <c r="AK189" s="20"/>
    </row>
    <row r="190" spans="1:37" ht="12.75">
      <c r="A190" s="11">
        <v>183</v>
      </c>
      <c r="B190"/>
      <c r="C190" t="s">
        <v>133</v>
      </c>
      <c r="D190" t="s">
        <v>87</v>
      </c>
      <c r="E190" s="44">
        <v>1952</v>
      </c>
      <c r="F190" s="15">
        <f t="shared" si="2"/>
        <v>21</v>
      </c>
      <c r="G190" s="11">
        <v>6</v>
      </c>
      <c r="L190" s="21"/>
      <c r="M190">
        <v>5</v>
      </c>
      <c r="N190" s="21"/>
      <c r="O190">
        <v>9</v>
      </c>
      <c r="U190" s="12"/>
      <c r="X190" s="21"/>
      <c r="Y190">
        <v>1</v>
      </c>
      <c r="AB190" s="21"/>
      <c r="AC190" s="20"/>
      <c r="AD190" s="20"/>
      <c r="AE190" s="20"/>
      <c r="AF190" s="20"/>
      <c r="AG190" s="20"/>
      <c r="AH190" s="20"/>
      <c r="AI190" s="20"/>
      <c r="AJ190" s="20"/>
      <c r="AK190" s="20"/>
    </row>
    <row r="191" spans="1:37" ht="12.75">
      <c r="A191" s="11">
        <v>184</v>
      </c>
      <c r="B191"/>
      <c r="C191" t="s">
        <v>104</v>
      </c>
      <c r="D191" t="s">
        <v>94</v>
      </c>
      <c r="E191">
        <v>2003</v>
      </c>
      <c r="F191" s="15">
        <f t="shared" si="2"/>
        <v>21</v>
      </c>
      <c r="G191" s="11">
        <v>11</v>
      </c>
      <c r="H191" s="11">
        <v>10</v>
      </c>
      <c r="L191" s="21"/>
      <c r="N191" s="21"/>
      <c r="U191" s="12"/>
      <c r="X191" s="21"/>
      <c r="Y191"/>
      <c r="AB191" s="21"/>
      <c r="AC191" s="20"/>
      <c r="AD191" s="20"/>
      <c r="AE191" s="20"/>
      <c r="AF191" s="20"/>
      <c r="AG191" s="20"/>
      <c r="AH191" s="20"/>
      <c r="AI191" s="20"/>
      <c r="AJ191" s="20"/>
      <c r="AK191" s="20"/>
    </row>
    <row r="192" spans="1:37" ht="12.75">
      <c r="A192" s="11">
        <v>185</v>
      </c>
      <c r="B192"/>
      <c r="C192" t="s">
        <v>388</v>
      </c>
      <c r="D192" t="s">
        <v>343</v>
      </c>
      <c r="E192">
        <v>2003</v>
      </c>
      <c r="F192" s="15">
        <f t="shared" si="2"/>
        <v>20</v>
      </c>
      <c r="G192" s="11"/>
      <c r="J192" s="12">
        <v>20</v>
      </c>
      <c r="L192" s="21"/>
      <c r="N192" s="21"/>
      <c r="U192" s="12"/>
      <c r="X192" s="21"/>
      <c r="Y192"/>
      <c r="AB192" s="21"/>
      <c r="AC192" s="20"/>
      <c r="AD192" s="20"/>
      <c r="AE192" s="20"/>
      <c r="AF192" s="20"/>
      <c r="AG192" s="20"/>
      <c r="AH192" s="20"/>
      <c r="AI192" s="20"/>
      <c r="AJ192" s="20"/>
      <c r="AK192" s="20"/>
    </row>
    <row r="193" spans="1:37" ht="12.75">
      <c r="A193" s="11">
        <v>186</v>
      </c>
      <c r="B193"/>
      <c r="C193" t="s">
        <v>162</v>
      </c>
      <c r="D193" t="s">
        <v>79</v>
      </c>
      <c r="E193">
        <v>2003</v>
      </c>
      <c r="F193" s="15">
        <f t="shared" si="2"/>
        <v>20</v>
      </c>
      <c r="G193" s="11">
        <v>12</v>
      </c>
      <c r="J193" s="12">
        <v>8</v>
      </c>
      <c r="L193" s="21"/>
      <c r="N193" s="21"/>
      <c r="U193" s="12"/>
      <c r="X193" s="21"/>
      <c r="Y193"/>
      <c r="AB193" s="21"/>
      <c r="AC193" s="20"/>
      <c r="AD193" s="20"/>
      <c r="AE193" s="20"/>
      <c r="AF193" s="20"/>
      <c r="AG193" s="20"/>
      <c r="AH193" s="20"/>
      <c r="AI193" s="20"/>
      <c r="AJ193" s="20"/>
      <c r="AK193" s="20"/>
    </row>
    <row r="194" spans="1:37" ht="12.75">
      <c r="A194" s="11">
        <v>187</v>
      </c>
      <c r="B194"/>
      <c r="C194" t="s">
        <v>325</v>
      </c>
      <c r="D194" t="s">
        <v>87</v>
      </c>
      <c r="E194">
        <v>1988</v>
      </c>
      <c r="F194" s="15">
        <f t="shared" si="2"/>
        <v>20</v>
      </c>
      <c r="G194" s="11"/>
      <c r="J194" s="12">
        <v>20</v>
      </c>
      <c r="L194" s="21"/>
      <c r="N194" s="21"/>
      <c r="U194" s="12"/>
      <c r="X194" s="21"/>
      <c r="Y194"/>
      <c r="AB194" s="21"/>
      <c r="AC194" s="20"/>
      <c r="AD194" s="20"/>
      <c r="AE194" s="20"/>
      <c r="AF194" s="20"/>
      <c r="AG194" s="20"/>
      <c r="AH194" s="20"/>
      <c r="AI194" s="20"/>
      <c r="AJ194" s="20"/>
      <c r="AK194" s="20"/>
    </row>
    <row r="195" spans="1:37" ht="12.75">
      <c r="A195" s="11">
        <v>188</v>
      </c>
      <c r="B195"/>
      <c r="C195" s="11" t="s">
        <v>543</v>
      </c>
      <c r="D195" s="11" t="s">
        <v>353</v>
      </c>
      <c r="E195" s="44">
        <v>1939</v>
      </c>
      <c r="F195" s="15">
        <f t="shared" si="2"/>
        <v>20</v>
      </c>
      <c r="G195" s="11"/>
      <c r="H195" s="11"/>
      <c r="L195" s="21"/>
      <c r="M195">
        <v>20</v>
      </c>
      <c r="N195" s="21"/>
      <c r="U195" s="12"/>
      <c r="X195" s="21"/>
      <c r="Y195"/>
      <c r="AB195" s="21"/>
      <c r="AC195" s="20"/>
      <c r="AD195" s="20"/>
      <c r="AE195" s="20"/>
      <c r="AF195" s="20"/>
      <c r="AG195" s="20"/>
      <c r="AH195" s="20"/>
      <c r="AI195" s="20"/>
      <c r="AJ195" s="20"/>
      <c r="AK195" s="20"/>
    </row>
    <row r="196" spans="1:37" ht="12.75">
      <c r="A196" s="11">
        <v>189</v>
      </c>
      <c r="B196"/>
      <c r="C196" s="11" t="s">
        <v>664</v>
      </c>
      <c r="D196" s="11" t="s">
        <v>652</v>
      </c>
      <c r="E196" s="44">
        <v>1968</v>
      </c>
      <c r="F196" s="15">
        <f t="shared" si="2"/>
        <v>20</v>
      </c>
      <c r="G196" s="11"/>
      <c r="L196" s="21"/>
      <c r="N196" s="21"/>
      <c r="O196">
        <v>20</v>
      </c>
      <c r="U196" s="12"/>
      <c r="X196" s="21"/>
      <c r="Y196"/>
      <c r="AB196" s="21"/>
      <c r="AC196" s="20"/>
      <c r="AD196" s="20"/>
      <c r="AE196" s="20"/>
      <c r="AF196" s="20"/>
      <c r="AG196" s="20"/>
      <c r="AH196" s="20"/>
      <c r="AI196" s="20"/>
      <c r="AJ196" s="20"/>
      <c r="AK196" s="20"/>
    </row>
    <row r="197" spans="1:37" ht="12.75">
      <c r="A197" s="11">
        <v>190</v>
      </c>
      <c r="B197"/>
      <c r="C197" t="s">
        <v>153</v>
      </c>
      <c r="D197" t="s">
        <v>94</v>
      </c>
      <c r="F197" s="15">
        <f t="shared" si="2"/>
        <v>20</v>
      </c>
      <c r="G197" s="11">
        <v>20</v>
      </c>
      <c r="L197" s="21"/>
      <c r="N197" s="21"/>
      <c r="U197" s="12"/>
      <c r="X197" s="21"/>
      <c r="Y197"/>
      <c r="AB197" s="21"/>
      <c r="AC197" s="20"/>
      <c r="AD197" s="20"/>
      <c r="AE197" s="20"/>
      <c r="AF197" s="20"/>
      <c r="AG197" s="20"/>
      <c r="AH197" s="20"/>
      <c r="AI197" s="20"/>
      <c r="AJ197" s="20"/>
      <c r="AK197" s="20"/>
    </row>
    <row r="198" spans="1:37" ht="12.75">
      <c r="A198" s="11">
        <v>191</v>
      </c>
      <c r="B198"/>
      <c r="C198" s="11" t="s">
        <v>544</v>
      </c>
      <c r="D198" s="11" t="s">
        <v>94</v>
      </c>
      <c r="E198" s="44">
        <v>1950</v>
      </c>
      <c r="F198" s="15">
        <f t="shared" si="2"/>
        <v>19</v>
      </c>
      <c r="G198" s="1"/>
      <c r="J198" s="19"/>
      <c r="L198" s="21"/>
      <c r="M198">
        <v>19</v>
      </c>
      <c r="N198" s="21"/>
      <c r="U198" s="12"/>
      <c r="X198" s="21"/>
      <c r="Y198"/>
      <c r="AB198" s="21"/>
      <c r="AC198" s="20"/>
      <c r="AD198" s="20"/>
      <c r="AE198" s="20"/>
      <c r="AF198" s="20"/>
      <c r="AG198" s="20"/>
      <c r="AH198" s="20"/>
      <c r="AI198" s="20"/>
      <c r="AJ198" s="20"/>
      <c r="AK198" s="20"/>
    </row>
    <row r="199" spans="1:37" ht="12.75">
      <c r="A199" s="11">
        <v>192</v>
      </c>
      <c r="B199"/>
      <c r="C199" t="s">
        <v>95</v>
      </c>
      <c r="E199">
        <v>2008</v>
      </c>
      <c r="F199" s="15">
        <f t="shared" si="2"/>
        <v>19</v>
      </c>
      <c r="G199" s="11">
        <v>19</v>
      </c>
      <c r="L199" s="21"/>
      <c r="N199" s="21"/>
      <c r="U199" s="12"/>
      <c r="X199" s="21"/>
      <c r="Y199"/>
      <c r="AB199" s="21"/>
      <c r="AC199" s="20"/>
      <c r="AD199" s="20"/>
      <c r="AE199" s="20"/>
      <c r="AF199" s="20"/>
      <c r="AG199" s="20"/>
      <c r="AH199" s="20"/>
      <c r="AI199" s="20"/>
      <c r="AJ199" s="20"/>
      <c r="AK199" s="20"/>
    </row>
    <row r="200" spans="1:37" ht="12.75">
      <c r="A200" s="11">
        <v>193</v>
      </c>
      <c r="B200"/>
      <c r="C200" t="s">
        <v>883</v>
      </c>
      <c r="D200" t="s">
        <v>79</v>
      </c>
      <c r="E200">
        <v>1994</v>
      </c>
      <c r="F200" s="15">
        <f aca="true" t="shared" si="3" ref="F200:F263">SUM(G200:AB200)</f>
        <v>19</v>
      </c>
      <c r="G200" s="11"/>
      <c r="H200" s="11"/>
      <c r="I200" s="11"/>
      <c r="L200" s="21"/>
      <c r="N200" s="21"/>
      <c r="Q200">
        <v>19</v>
      </c>
      <c r="U200" s="12"/>
      <c r="X200" s="21"/>
      <c r="Y200"/>
      <c r="AB200" s="21"/>
      <c r="AC200" s="20"/>
      <c r="AD200" s="20"/>
      <c r="AE200" s="20"/>
      <c r="AF200" s="20"/>
      <c r="AG200" s="20"/>
      <c r="AH200" s="20"/>
      <c r="AI200" s="20"/>
      <c r="AJ200" s="20"/>
      <c r="AK200" s="20"/>
    </row>
    <row r="201" spans="1:37" ht="12.75">
      <c r="A201" s="11">
        <v>194</v>
      </c>
      <c r="B201"/>
      <c r="C201" t="s">
        <v>902</v>
      </c>
      <c r="D201" t="s">
        <v>87</v>
      </c>
      <c r="E201">
        <v>1991</v>
      </c>
      <c r="F201" s="15">
        <f t="shared" si="3"/>
        <v>19</v>
      </c>
      <c r="G201" s="11"/>
      <c r="H201" s="11"/>
      <c r="L201" s="21"/>
      <c r="N201" s="21"/>
      <c r="U201" s="35">
        <v>19</v>
      </c>
      <c r="X201" s="21"/>
      <c r="Y201"/>
      <c r="AB201" s="21"/>
      <c r="AC201" s="20"/>
      <c r="AD201" s="20"/>
      <c r="AE201" s="20"/>
      <c r="AF201" s="20"/>
      <c r="AG201" s="20"/>
      <c r="AH201" s="20"/>
      <c r="AI201" s="20"/>
      <c r="AJ201" s="20"/>
      <c r="AK201" s="20"/>
    </row>
    <row r="202" spans="1:37" ht="12.75">
      <c r="A202" s="11">
        <v>195</v>
      </c>
      <c r="B202"/>
      <c r="C202" t="s">
        <v>387</v>
      </c>
      <c r="D202" t="s">
        <v>343</v>
      </c>
      <c r="E202">
        <v>2006</v>
      </c>
      <c r="F202" s="15">
        <f t="shared" si="3"/>
        <v>19</v>
      </c>
      <c r="G202" s="11"/>
      <c r="H202" s="11"/>
      <c r="J202" s="12">
        <v>19</v>
      </c>
      <c r="L202" s="21"/>
      <c r="N202" s="21"/>
      <c r="U202" s="12"/>
      <c r="X202" s="21"/>
      <c r="Y202"/>
      <c r="AB202" s="21"/>
      <c r="AC202" s="20"/>
      <c r="AD202" s="20"/>
      <c r="AE202" s="20"/>
      <c r="AF202" s="20"/>
      <c r="AG202" s="20"/>
      <c r="AH202" s="20"/>
      <c r="AI202" s="20"/>
      <c r="AJ202" s="20"/>
      <c r="AK202" s="20"/>
    </row>
    <row r="203" spans="1:37" ht="12.75">
      <c r="A203" s="11">
        <v>196</v>
      </c>
      <c r="B203"/>
      <c r="C203" t="s">
        <v>413</v>
      </c>
      <c r="D203" t="s">
        <v>94</v>
      </c>
      <c r="E203">
        <v>2003</v>
      </c>
      <c r="F203" s="15">
        <f t="shared" si="3"/>
        <v>19</v>
      </c>
      <c r="G203" s="11"/>
      <c r="J203" s="12">
        <v>14</v>
      </c>
      <c r="L203" s="21"/>
      <c r="M203">
        <v>5</v>
      </c>
      <c r="N203" s="21"/>
      <c r="U203" s="12"/>
      <c r="X203" s="21"/>
      <c r="Y203"/>
      <c r="AB203" s="21"/>
      <c r="AC203" s="20"/>
      <c r="AD203" s="20"/>
      <c r="AE203" s="20"/>
      <c r="AF203" s="20"/>
      <c r="AG203" s="20"/>
      <c r="AH203" s="20"/>
      <c r="AI203" s="20"/>
      <c r="AJ203" s="20"/>
      <c r="AK203" s="20"/>
    </row>
    <row r="204" spans="1:37" ht="12.75">
      <c r="A204" s="11">
        <v>197</v>
      </c>
      <c r="B204"/>
      <c r="C204" t="s">
        <v>179</v>
      </c>
      <c r="D204" t="s">
        <v>87</v>
      </c>
      <c r="E204">
        <v>1990</v>
      </c>
      <c r="F204" s="15">
        <f t="shared" si="3"/>
        <v>19</v>
      </c>
      <c r="G204" s="11">
        <v>19</v>
      </c>
      <c r="L204" s="21"/>
      <c r="N204" s="21"/>
      <c r="U204" s="12"/>
      <c r="X204" s="21"/>
      <c r="Y204"/>
      <c r="AB204" s="21"/>
      <c r="AC204" s="20"/>
      <c r="AD204" s="20"/>
      <c r="AE204" s="20"/>
      <c r="AF204" s="20"/>
      <c r="AG204" s="20"/>
      <c r="AH204" s="20"/>
      <c r="AI204" s="20"/>
      <c r="AJ204" s="20"/>
      <c r="AK204" s="20"/>
    </row>
    <row r="205" spans="1:37" ht="12.75">
      <c r="A205" s="11">
        <v>198</v>
      </c>
      <c r="B205"/>
      <c r="C205" t="s">
        <v>180</v>
      </c>
      <c r="D205" t="s">
        <v>87</v>
      </c>
      <c r="E205">
        <v>1990</v>
      </c>
      <c r="F205" s="15">
        <f t="shared" si="3"/>
        <v>18</v>
      </c>
      <c r="G205" s="11">
        <v>18</v>
      </c>
      <c r="L205" s="21"/>
      <c r="N205" s="21"/>
      <c r="U205" s="12"/>
      <c r="X205" s="21"/>
      <c r="Y205"/>
      <c r="AB205" s="21"/>
      <c r="AC205" s="20"/>
      <c r="AD205" s="20"/>
      <c r="AE205" s="20"/>
      <c r="AF205" s="20"/>
      <c r="AG205" s="20"/>
      <c r="AH205" s="20"/>
      <c r="AI205" s="20"/>
      <c r="AJ205" s="20"/>
      <c r="AK205" s="20"/>
    </row>
    <row r="206" spans="1:37" ht="12.75">
      <c r="A206" s="11">
        <v>199</v>
      </c>
      <c r="B206"/>
      <c r="C206" t="s">
        <v>432</v>
      </c>
      <c r="D206" t="s">
        <v>148</v>
      </c>
      <c r="F206" s="15">
        <f t="shared" si="3"/>
        <v>18</v>
      </c>
      <c r="G206" s="11"/>
      <c r="J206" s="12">
        <v>18</v>
      </c>
      <c r="L206" s="21"/>
      <c r="N206" s="21"/>
      <c r="U206" s="12"/>
      <c r="X206" s="21"/>
      <c r="Y206"/>
      <c r="AB206" s="21"/>
      <c r="AC206" s="20"/>
      <c r="AD206" s="20"/>
      <c r="AE206" s="20"/>
      <c r="AF206" s="20"/>
      <c r="AG206" s="20"/>
      <c r="AH206" s="20"/>
      <c r="AI206" s="20"/>
      <c r="AJ206" s="20"/>
      <c r="AK206" s="20"/>
    </row>
    <row r="207" spans="1:37" ht="12.75">
      <c r="A207" s="11">
        <v>200</v>
      </c>
      <c r="B207"/>
      <c r="C207" s="11" t="s">
        <v>637</v>
      </c>
      <c r="D207" s="11" t="s">
        <v>87</v>
      </c>
      <c r="F207" s="15">
        <f t="shared" si="3"/>
        <v>18</v>
      </c>
      <c r="G207" s="11"/>
      <c r="L207" s="21"/>
      <c r="N207" s="21"/>
      <c r="O207">
        <v>18</v>
      </c>
      <c r="U207" s="12"/>
      <c r="X207" s="21"/>
      <c r="Y207"/>
      <c r="AB207" s="21"/>
      <c r="AC207" s="20"/>
      <c r="AD207" s="20"/>
      <c r="AE207" s="20"/>
      <c r="AF207" s="20"/>
      <c r="AG207" s="20"/>
      <c r="AH207" s="20"/>
      <c r="AI207" s="20"/>
      <c r="AJ207" s="20"/>
      <c r="AK207" s="20"/>
    </row>
    <row r="208" spans="1:37" ht="12.75">
      <c r="A208" s="11">
        <v>201</v>
      </c>
      <c r="B208"/>
      <c r="C208" t="s">
        <v>355</v>
      </c>
      <c r="D208" t="s">
        <v>334</v>
      </c>
      <c r="E208" s="44">
        <v>1948</v>
      </c>
      <c r="F208" s="15">
        <f t="shared" si="3"/>
        <v>18</v>
      </c>
      <c r="G208" s="11"/>
      <c r="H208" s="11"/>
      <c r="I208" s="11"/>
      <c r="J208" s="12">
        <v>18</v>
      </c>
      <c r="L208" s="21"/>
      <c r="N208" s="21"/>
      <c r="U208" s="12"/>
      <c r="X208" s="21"/>
      <c r="Y208"/>
      <c r="AB208" s="21"/>
      <c r="AC208" s="20"/>
      <c r="AD208" s="20"/>
      <c r="AE208" s="20"/>
      <c r="AF208" s="20"/>
      <c r="AG208" s="20"/>
      <c r="AH208" s="20"/>
      <c r="AI208" s="20"/>
      <c r="AJ208" s="20"/>
      <c r="AK208" s="20"/>
    </row>
    <row r="209" spans="1:37" ht="12.75">
      <c r="A209" s="11">
        <v>202</v>
      </c>
      <c r="B209"/>
      <c r="C209" t="s">
        <v>155</v>
      </c>
      <c r="D209" t="s">
        <v>94</v>
      </c>
      <c r="E209">
        <v>2001</v>
      </c>
      <c r="F209" s="15">
        <f t="shared" si="3"/>
        <v>18</v>
      </c>
      <c r="G209" s="11">
        <v>18</v>
      </c>
      <c r="L209" s="21"/>
      <c r="N209" s="21"/>
      <c r="U209" s="12"/>
      <c r="X209" s="21"/>
      <c r="Y209"/>
      <c r="AB209" s="21"/>
      <c r="AC209" s="20"/>
      <c r="AD209" s="20"/>
      <c r="AE209" s="20"/>
      <c r="AF209" s="20"/>
      <c r="AG209" s="20"/>
      <c r="AH209" s="20"/>
      <c r="AI209" s="20"/>
      <c r="AJ209" s="20"/>
      <c r="AK209" s="20"/>
    </row>
    <row r="210" spans="1:37" ht="12.75">
      <c r="A210" s="11">
        <v>203</v>
      </c>
      <c r="B210"/>
      <c r="C210" s="11" t="s">
        <v>967</v>
      </c>
      <c r="D210" s="11" t="s">
        <v>331</v>
      </c>
      <c r="E210">
        <v>1995</v>
      </c>
      <c r="F210" s="15">
        <f t="shared" si="3"/>
        <v>17</v>
      </c>
      <c r="G210" s="1"/>
      <c r="J210" s="19"/>
      <c r="L210" s="21"/>
      <c r="N210" s="21"/>
      <c r="U210" s="12"/>
      <c r="X210" s="21"/>
      <c r="Y210">
        <v>17</v>
      </c>
      <c r="AB210" s="21"/>
      <c r="AC210" s="20"/>
      <c r="AD210" s="20"/>
      <c r="AE210" s="20"/>
      <c r="AF210" s="20"/>
      <c r="AG210" s="20"/>
      <c r="AH210" s="20"/>
      <c r="AI210" s="20"/>
      <c r="AJ210" s="20"/>
      <c r="AK210" s="20"/>
    </row>
    <row r="211" spans="1:37" ht="12.75">
      <c r="A211" s="11">
        <v>204</v>
      </c>
      <c r="B211"/>
      <c r="C211" s="11" t="s">
        <v>431</v>
      </c>
      <c r="D211" s="11" t="s">
        <v>94</v>
      </c>
      <c r="F211" s="15">
        <f t="shared" si="3"/>
        <v>17</v>
      </c>
      <c r="G211" s="1"/>
      <c r="J211" s="19">
        <v>17</v>
      </c>
      <c r="L211" s="21"/>
      <c r="N211" s="21"/>
      <c r="U211" s="12"/>
      <c r="X211" s="21"/>
      <c r="Y211"/>
      <c r="AB211" s="21"/>
      <c r="AC211" s="20"/>
      <c r="AD211" s="20"/>
      <c r="AE211" s="20"/>
      <c r="AF211" s="20"/>
      <c r="AG211" s="20"/>
      <c r="AH211" s="20"/>
      <c r="AI211" s="20"/>
      <c r="AJ211" s="20"/>
      <c r="AK211" s="20"/>
    </row>
    <row r="212" spans="1:37" ht="12.75">
      <c r="A212" s="11">
        <v>205</v>
      </c>
      <c r="B212"/>
      <c r="C212" t="s">
        <v>113</v>
      </c>
      <c r="D212" t="s">
        <v>94</v>
      </c>
      <c r="E212">
        <v>2008</v>
      </c>
      <c r="F212" s="15">
        <f t="shared" si="3"/>
        <v>17</v>
      </c>
      <c r="G212" s="11">
        <v>3</v>
      </c>
      <c r="J212" s="12">
        <v>2</v>
      </c>
      <c r="L212" s="21"/>
      <c r="M212">
        <v>1</v>
      </c>
      <c r="N212" s="21"/>
      <c r="O212">
        <v>2</v>
      </c>
      <c r="U212" s="12"/>
      <c r="X212" s="21"/>
      <c r="Y212">
        <v>9</v>
      </c>
      <c r="AB212" s="21"/>
      <c r="AC212" s="20"/>
      <c r="AD212" s="20"/>
      <c r="AE212" s="20"/>
      <c r="AF212" s="20"/>
      <c r="AG212" s="20"/>
      <c r="AH212" s="20"/>
      <c r="AI212" s="20"/>
      <c r="AJ212" s="20"/>
      <c r="AK212" s="20"/>
    </row>
    <row r="213" spans="1:37" ht="12.75">
      <c r="A213" s="11">
        <v>206</v>
      </c>
      <c r="B213"/>
      <c r="C213" t="s">
        <v>951</v>
      </c>
      <c r="D213" t="s">
        <v>111</v>
      </c>
      <c r="E213" s="44">
        <v>1943</v>
      </c>
      <c r="F213" s="15">
        <f t="shared" si="3"/>
        <v>17</v>
      </c>
      <c r="G213" s="11"/>
      <c r="H213" s="11"/>
      <c r="L213" s="21"/>
      <c r="N213" s="21"/>
      <c r="U213" s="12"/>
      <c r="X213" s="21"/>
      <c r="Y213">
        <v>17</v>
      </c>
      <c r="AB213" s="21"/>
      <c r="AC213" s="20"/>
      <c r="AD213" s="20"/>
      <c r="AE213" s="20"/>
      <c r="AF213" s="20"/>
      <c r="AG213" s="20"/>
      <c r="AH213" s="20"/>
      <c r="AI213" s="20"/>
      <c r="AJ213" s="20"/>
      <c r="AK213" s="20"/>
    </row>
    <row r="214" spans="1:37" ht="12.75">
      <c r="A214" s="11">
        <v>207</v>
      </c>
      <c r="B214"/>
      <c r="C214" t="s">
        <v>938</v>
      </c>
      <c r="D214" t="s">
        <v>87</v>
      </c>
      <c r="F214" s="15">
        <f t="shared" si="3"/>
        <v>17</v>
      </c>
      <c r="G214" s="11"/>
      <c r="L214" s="21"/>
      <c r="N214" s="21"/>
      <c r="U214" s="12"/>
      <c r="X214" s="21"/>
      <c r="Y214">
        <v>7</v>
      </c>
      <c r="Z214">
        <v>10</v>
      </c>
      <c r="AB214" s="21"/>
      <c r="AC214" s="20"/>
      <c r="AD214" s="20"/>
      <c r="AE214" s="20"/>
      <c r="AF214" s="20"/>
      <c r="AG214" s="20"/>
      <c r="AH214" s="20"/>
      <c r="AI214" s="20"/>
      <c r="AJ214" s="20"/>
      <c r="AK214" s="20"/>
    </row>
    <row r="215" spans="1:37" ht="12.75">
      <c r="A215" s="11">
        <v>208</v>
      </c>
      <c r="B215"/>
      <c r="C215" t="s">
        <v>386</v>
      </c>
      <c r="D215" t="s">
        <v>87</v>
      </c>
      <c r="E215">
        <v>1989</v>
      </c>
      <c r="F215" s="15">
        <f t="shared" si="3"/>
        <v>17</v>
      </c>
      <c r="G215" s="11"/>
      <c r="J215" s="12">
        <v>17</v>
      </c>
      <c r="L215" s="21"/>
      <c r="N215" s="21"/>
      <c r="U215" s="12"/>
      <c r="X215" s="21"/>
      <c r="Y215"/>
      <c r="AB215" s="21"/>
      <c r="AC215" s="20"/>
      <c r="AD215" s="20"/>
      <c r="AE215" s="20"/>
      <c r="AF215" s="20"/>
      <c r="AG215" s="20"/>
      <c r="AH215" s="20"/>
      <c r="AI215" s="20"/>
      <c r="AJ215" s="20"/>
      <c r="AK215" s="20"/>
    </row>
    <row r="216" spans="1:37" ht="12.75">
      <c r="A216" s="11">
        <v>209</v>
      </c>
      <c r="B216"/>
      <c r="C216" s="11" t="s">
        <v>532</v>
      </c>
      <c r="D216" s="11" t="s">
        <v>528</v>
      </c>
      <c r="F216" s="15">
        <f t="shared" si="3"/>
        <v>17</v>
      </c>
      <c r="G216" s="11"/>
      <c r="L216" s="21"/>
      <c r="M216">
        <v>6</v>
      </c>
      <c r="N216" s="21">
        <v>11</v>
      </c>
      <c r="U216" s="12"/>
      <c r="X216" s="21"/>
      <c r="Y216"/>
      <c r="AB216" s="21"/>
      <c r="AC216" s="20"/>
      <c r="AD216" s="20"/>
      <c r="AE216" s="20"/>
      <c r="AF216" s="20"/>
      <c r="AG216" s="20"/>
      <c r="AH216" s="20"/>
      <c r="AI216" s="20"/>
      <c r="AJ216" s="20"/>
      <c r="AK216" s="20"/>
    </row>
    <row r="217" spans="1:37" ht="12.75">
      <c r="A217" s="11">
        <v>210</v>
      </c>
      <c r="B217"/>
      <c r="C217" t="s">
        <v>122</v>
      </c>
      <c r="D217" t="s">
        <v>94</v>
      </c>
      <c r="E217">
        <v>1991</v>
      </c>
      <c r="F217" s="15">
        <f t="shared" si="3"/>
        <v>17</v>
      </c>
      <c r="G217" s="11">
        <v>17</v>
      </c>
      <c r="L217" s="21"/>
      <c r="N217" s="21"/>
      <c r="U217" s="12"/>
      <c r="X217" s="21"/>
      <c r="Y217"/>
      <c r="AB217" s="21"/>
      <c r="AC217" s="20"/>
      <c r="AD217" s="20"/>
      <c r="AE217" s="20"/>
      <c r="AF217" s="20"/>
      <c r="AG217" s="20"/>
      <c r="AH217" s="20"/>
      <c r="AI217" s="20"/>
      <c r="AJ217" s="20"/>
      <c r="AK217" s="20"/>
    </row>
    <row r="218" spans="1:37" ht="12.75">
      <c r="A218" s="11">
        <v>211</v>
      </c>
      <c r="B218"/>
      <c r="C218" s="11" t="s">
        <v>925</v>
      </c>
      <c r="D218" t="s">
        <v>79</v>
      </c>
      <c r="E218">
        <v>1968</v>
      </c>
      <c r="F218" s="15">
        <f t="shared" si="3"/>
        <v>17</v>
      </c>
      <c r="G218" s="11"/>
      <c r="L218" s="21"/>
      <c r="N218" s="21"/>
      <c r="U218" s="12"/>
      <c r="X218" s="21"/>
      <c r="Y218">
        <v>17</v>
      </c>
      <c r="AB218" s="21"/>
      <c r="AC218" s="20"/>
      <c r="AD218" s="20"/>
      <c r="AE218" s="20"/>
      <c r="AF218" s="20"/>
      <c r="AG218" s="20"/>
      <c r="AH218" s="20"/>
      <c r="AI218" s="20"/>
      <c r="AJ218" s="20"/>
      <c r="AK218" s="20"/>
    </row>
    <row r="219" spans="1:37" ht="12.75">
      <c r="A219" s="11">
        <v>212</v>
      </c>
      <c r="B219"/>
      <c r="C219" s="11" t="s">
        <v>895</v>
      </c>
      <c r="D219" s="11" t="s">
        <v>87</v>
      </c>
      <c r="F219" s="15">
        <f t="shared" si="3"/>
        <v>16</v>
      </c>
      <c r="G219" s="11"/>
      <c r="L219" s="21"/>
      <c r="N219" s="21"/>
      <c r="O219">
        <v>16</v>
      </c>
      <c r="U219" s="12"/>
      <c r="X219" s="21"/>
      <c r="Y219"/>
      <c r="AB219" s="21"/>
      <c r="AC219" s="20"/>
      <c r="AD219" s="20"/>
      <c r="AE219" s="20"/>
      <c r="AF219" s="20"/>
      <c r="AG219" s="20"/>
      <c r="AH219" s="20"/>
      <c r="AI219" s="20"/>
      <c r="AJ219" s="20"/>
      <c r="AK219" s="20"/>
    </row>
    <row r="220" spans="1:37" ht="12.75">
      <c r="A220" s="11">
        <v>213</v>
      </c>
      <c r="B220"/>
      <c r="C220" t="s">
        <v>529</v>
      </c>
      <c r="D220" s="11" t="s">
        <v>528</v>
      </c>
      <c r="F220" s="15">
        <f t="shared" si="3"/>
        <v>16</v>
      </c>
      <c r="G220" s="11"/>
      <c r="H220" s="11"/>
      <c r="L220" s="21"/>
      <c r="M220">
        <v>7</v>
      </c>
      <c r="N220" s="21">
        <v>9</v>
      </c>
      <c r="U220" s="12"/>
      <c r="X220" s="21"/>
      <c r="Y220"/>
      <c r="AB220" s="21"/>
      <c r="AC220" s="20"/>
      <c r="AD220" s="20"/>
      <c r="AE220" s="20"/>
      <c r="AF220" s="20"/>
      <c r="AG220" s="20"/>
      <c r="AH220" s="20"/>
      <c r="AI220" s="20"/>
      <c r="AJ220" s="20"/>
      <c r="AK220" s="20"/>
    </row>
    <row r="221" spans="1:37" ht="12.75">
      <c r="A221" s="11">
        <v>214</v>
      </c>
      <c r="B221"/>
      <c r="C221" t="s">
        <v>957</v>
      </c>
      <c r="D221" t="s">
        <v>120</v>
      </c>
      <c r="E221">
        <v>1960</v>
      </c>
      <c r="F221" s="15">
        <f t="shared" si="3"/>
        <v>16</v>
      </c>
      <c r="G221" s="11"/>
      <c r="L221" s="21"/>
      <c r="N221" s="21"/>
      <c r="U221" s="12"/>
      <c r="X221" s="21"/>
      <c r="Y221">
        <v>16</v>
      </c>
      <c r="AB221" s="21"/>
      <c r="AC221" s="20"/>
      <c r="AD221" s="20"/>
      <c r="AE221" s="20"/>
      <c r="AF221" s="20"/>
      <c r="AG221" s="20"/>
      <c r="AH221" s="20"/>
      <c r="AI221" s="20"/>
      <c r="AJ221" s="20"/>
      <c r="AK221" s="20"/>
    </row>
    <row r="222" spans="1:37" ht="12.75">
      <c r="A222" s="11">
        <v>215</v>
      </c>
      <c r="B222"/>
      <c r="C222" t="s">
        <v>157</v>
      </c>
      <c r="D222" t="s">
        <v>79</v>
      </c>
      <c r="F222" s="15">
        <f t="shared" si="3"/>
        <v>16</v>
      </c>
      <c r="G222" s="11">
        <v>16</v>
      </c>
      <c r="L222" s="21"/>
      <c r="N222" s="21"/>
      <c r="U222" s="12"/>
      <c r="X222" s="21"/>
      <c r="Y222"/>
      <c r="AB222" s="21"/>
      <c r="AC222" s="20"/>
      <c r="AD222" s="20"/>
      <c r="AE222" s="20"/>
      <c r="AF222" s="20"/>
      <c r="AG222" s="20"/>
      <c r="AH222" s="20"/>
      <c r="AI222" s="20"/>
      <c r="AJ222" s="20"/>
      <c r="AK222" s="20"/>
    </row>
    <row r="223" spans="1:37" ht="12.75">
      <c r="A223" s="11">
        <v>216</v>
      </c>
      <c r="B223"/>
      <c r="C223" t="s">
        <v>123</v>
      </c>
      <c r="D223" t="s">
        <v>81</v>
      </c>
      <c r="E223">
        <v>2000</v>
      </c>
      <c r="F223" s="15">
        <f t="shared" si="3"/>
        <v>16</v>
      </c>
      <c r="G223" s="11">
        <v>16</v>
      </c>
      <c r="L223" s="21"/>
      <c r="N223" s="21"/>
      <c r="U223" s="12"/>
      <c r="X223" s="21"/>
      <c r="Y223"/>
      <c r="AB223" s="21"/>
      <c r="AC223" s="20"/>
      <c r="AD223" s="20"/>
      <c r="AE223" s="20"/>
      <c r="AF223" s="20"/>
      <c r="AG223" s="20"/>
      <c r="AH223" s="20"/>
      <c r="AI223" s="20"/>
      <c r="AJ223" s="20"/>
      <c r="AK223" s="20"/>
    </row>
    <row r="224" spans="1:37" ht="12.75">
      <c r="A224" s="11">
        <v>217</v>
      </c>
      <c r="B224"/>
      <c r="C224" t="s">
        <v>415</v>
      </c>
      <c r="D224" t="s">
        <v>116</v>
      </c>
      <c r="E224">
        <v>1975</v>
      </c>
      <c r="F224" s="15">
        <f t="shared" si="3"/>
        <v>16</v>
      </c>
      <c r="G224" s="11"/>
      <c r="J224" s="12">
        <v>16</v>
      </c>
      <c r="L224" s="21"/>
      <c r="N224" s="21"/>
      <c r="U224" s="12"/>
      <c r="X224" s="21"/>
      <c r="Y224"/>
      <c r="AB224" s="21"/>
      <c r="AC224" s="20"/>
      <c r="AD224" s="20"/>
      <c r="AE224" s="20"/>
      <c r="AF224" s="20"/>
      <c r="AG224" s="20"/>
      <c r="AH224" s="20"/>
      <c r="AI224" s="20"/>
      <c r="AJ224" s="20"/>
      <c r="AK224" s="20"/>
    </row>
    <row r="225" spans="1:37" ht="12.75">
      <c r="A225" s="11">
        <v>218</v>
      </c>
      <c r="B225"/>
      <c r="C225" t="s">
        <v>904</v>
      </c>
      <c r="D225" t="s">
        <v>87</v>
      </c>
      <c r="E225">
        <v>1977</v>
      </c>
      <c r="F225" s="15">
        <f t="shared" si="3"/>
        <v>16</v>
      </c>
      <c r="G225" s="11"/>
      <c r="L225" s="21"/>
      <c r="N225" s="21"/>
      <c r="U225" s="12">
        <v>16</v>
      </c>
      <c r="X225" s="21"/>
      <c r="Y225"/>
      <c r="AB225" s="21"/>
      <c r="AC225" s="20"/>
      <c r="AD225" s="20"/>
      <c r="AE225" s="20"/>
      <c r="AF225" s="20"/>
      <c r="AG225" s="20"/>
      <c r="AH225" s="20"/>
      <c r="AI225" s="20"/>
      <c r="AJ225" s="20"/>
      <c r="AK225" s="20"/>
    </row>
    <row r="226" spans="1:37" ht="12.75">
      <c r="A226" s="11">
        <v>219</v>
      </c>
      <c r="B226"/>
      <c r="C226" t="s">
        <v>98</v>
      </c>
      <c r="E226">
        <v>2007</v>
      </c>
      <c r="F226" s="15">
        <f t="shared" si="3"/>
        <v>16</v>
      </c>
      <c r="G226" s="11">
        <v>16</v>
      </c>
      <c r="L226" s="21"/>
      <c r="N226" s="21"/>
      <c r="U226" s="12"/>
      <c r="X226" s="21"/>
      <c r="Y226"/>
      <c r="AB226" s="21"/>
      <c r="AC226" s="20"/>
      <c r="AD226" s="20"/>
      <c r="AE226" s="20"/>
      <c r="AF226" s="20"/>
      <c r="AG226" s="20"/>
      <c r="AH226" s="20"/>
      <c r="AI226" s="20"/>
      <c r="AJ226" s="20"/>
      <c r="AK226" s="20"/>
    </row>
    <row r="227" spans="1:37" ht="12.75">
      <c r="A227" s="11">
        <v>220</v>
      </c>
      <c r="B227"/>
      <c r="C227" t="s">
        <v>426</v>
      </c>
      <c r="D227" t="s">
        <v>94</v>
      </c>
      <c r="E227">
        <v>2011</v>
      </c>
      <c r="F227" s="15">
        <f t="shared" si="3"/>
        <v>15</v>
      </c>
      <c r="G227" s="11"/>
      <c r="J227" s="12">
        <v>12</v>
      </c>
      <c r="L227" s="21"/>
      <c r="N227" s="21"/>
      <c r="O227">
        <v>3</v>
      </c>
      <c r="U227" s="12"/>
      <c r="X227" s="21"/>
      <c r="Y227"/>
      <c r="AB227" s="21"/>
      <c r="AC227" s="20"/>
      <c r="AD227" s="20"/>
      <c r="AE227" s="20"/>
      <c r="AF227" s="20"/>
      <c r="AG227" s="20"/>
      <c r="AH227" s="20"/>
      <c r="AI227" s="20"/>
      <c r="AJ227" s="20"/>
      <c r="AK227" s="20"/>
    </row>
    <row r="228" spans="1:37" ht="12.75">
      <c r="A228" s="11">
        <v>221</v>
      </c>
      <c r="B228"/>
      <c r="C228" t="s">
        <v>124</v>
      </c>
      <c r="D228" t="s">
        <v>125</v>
      </c>
      <c r="E228">
        <v>1984</v>
      </c>
      <c r="F228" s="15">
        <f t="shared" si="3"/>
        <v>15</v>
      </c>
      <c r="G228" s="11">
        <v>15</v>
      </c>
      <c r="L228" s="21"/>
      <c r="N228" s="21"/>
      <c r="U228" s="12"/>
      <c r="X228" s="21"/>
      <c r="Y228"/>
      <c r="AB228" s="21"/>
      <c r="AC228" s="20"/>
      <c r="AD228" s="20"/>
      <c r="AE228" s="20"/>
      <c r="AF228" s="20"/>
      <c r="AG228" s="20"/>
      <c r="AH228" s="20"/>
      <c r="AI228" s="20"/>
      <c r="AJ228" s="20"/>
      <c r="AK228" s="20"/>
    </row>
    <row r="229" spans="1:37" ht="12.75">
      <c r="A229" s="11">
        <v>222</v>
      </c>
      <c r="B229"/>
      <c r="C229" s="11" t="s">
        <v>656</v>
      </c>
      <c r="D229" s="11" t="s">
        <v>178</v>
      </c>
      <c r="E229">
        <v>1955</v>
      </c>
      <c r="F229" s="15">
        <f t="shared" si="3"/>
        <v>15</v>
      </c>
      <c r="G229" s="11"/>
      <c r="L229" s="21"/>
      <c r="N229" s="21"/>
      <c r="O229">
        <v>15</v>
      </c>
      <c r="U229" s="12"/>
      <c r="X229" s="21"/>
      <c r="Y229"/>
      <c r="AB229" s="21"/>
      <c r="AC229" s="20"/>
      <c r="AD229" s="20"/>
      <c r="AE229" s="20"/>
      <c r="AF229" s="20"/>
      <c r="AG229" s="20"/>
      <c r="AH229" s="20"/>
      <c r="AI229" s="20"/>
      <c r="AJ229" s="20"/>
      <c r="AK229" s="20"/>
    </row>
    <row r="230" spans="1:37" ht="12.75">
      <c r="A230" s="11">
        <v>223</v>
      </c>
      <c r="B230"/>
      <c r="C230" t="s">
        <v>958</v>
      </c>
      <c r="D230" t="s">
        <v>79</v>
      </c>
      <c r="E230">
        <v>1954</v>
      </c>
      <c r="F230" s="15">
        <f t="shared" si="3"/>
        <v>15</v>
      </c>
      <c r="G230" s="11"/>
      <c r="L230" s="21"/>
      <c r="N230" s="21"/>
      <c r="U230" s="12"/>
      <c r="X230" s="21"/>
      <c r="Y230">
        <v>15</v>
      </c>
      <c r="AB230" s="21"/>
      <c r="AC230" s="20"/>
      <c r="AD230" s="20"/>
      <c r="AE230" s="20"/>
      <c r="AF230" s="20"/>
      <c r="AG230" s="20"/>
      <c r="AH230" s="20"/>
      <c r="AI230" s="20"/>
      <c r="AJ230" s="20"/>
      <c r="AK230" s="20"/>
    </row>
    <row r="231" spans="1:37" ht="12.75">
      <c r="A231" s="11">
        <v>224</v>
      </c>
      <c r="B231"/>
      <c r="C231" s="11" t="s">
        <v>414</v>
      </c>
      <c r="D231" t="s">
        <v>116</v>
      </c>
      <c r="E231">
        <v>1970</v>
      </c>
      <c r="F231" s="15">
        <f t="shared" si="3"/>
        <v>15</v>
      </c>
      <c r="G231" s="11"/>
      <c r="J231" s="12">
        <v>15</v>
      </c>
      <c r="L231" s="21"/>
      <c r="N231" s="21"/>
      <c r="U231" s="12"/>
      <c r="X231" s="21"/>
      <c r="Y231"/>
      <c r="AB231" s="21"/>
      <c r="AC231" s="20"/>
      <c r="AD231" s="20"/>
      <c r="AE231" s="20"/>
      <c r="AF231" s="20"/>
      <c r="AG231" s="20"/>
      <c r="AH231" s="20"/>
      <c r="AI231" s="20"/>
      <c r="AJ231" s="20"/>
      <c r="AK231" s="20"/>
    </row>
    <row r="232" spans="1:37" ht="12.75">
      <c r="A232" s="11">
        <v>225</v>
      </c>
      <c r="B232"/>
      <c r="C232" s="11" t="s">
        <v>905</v>
      </c>
      <c r="D232" t="s">
        <v>87</v>
      </c>
      <c r="E232">
        <v>1970</v>
      </c>
      <c r="F232" s="15">
        <f t="shared" si="3"/>
        <v>15</v>
      </c>
      <c r="G232" s="11"/>
      <c r="L232" s="21"/>
      <c r="N232" s="21"/>
      <c r="U232" s="12">
        <v>15</v>
      </c>
      <c r="X232" s="21"/>
      <c r="Y232"/>
      <c r="AB232" s="21"/>
      <c r="AC232" s="20"/>
      <c r="AD232" s="20"/>
      <c r="AE232" s="20"/>
      <c r="AF232" s="20"/>
      <c r="AG232" s="20"/>
      <c r="AH232" s="20"/>
      <c r="AI232" s="20"/>
      <c r="AJ232" s="20"/>
      <c r="AK232" s="20"/>
    </row>
    <row r="233" spans="1:37" ht="12.75">
      <c r="A233" s="11">
        <v>226</v>
      </c>
      <c r="B233"/>
      <c r="C233" t="s">
        <v>99</v>
      </c>
      <c r="D233" t="s">
        <v>94</v>
      </c>
      <c r="E233">
        <v>2007</v>
      </c>
      <c r="F233" s="15">
        <f t="shared" si="3"/>
        <v>15</v>
      </c>
      <c r="G233" s="11">
        <v>15</v>
      </c>
      <c r="L233" s="21"/>
      <c r="N233" s="21"/>
      <c r="U233" s="12"/>
      <c r="X233" s="21"/>
      <c r="Y233"/>
      <c r="AB233" s="21"/>
      <c r="AC233" s="20"/>
      <c r="AD233" s="20"/>
      <c r="AE233" s="20"/>
      <c r="AF233" s="20"/>
      <c r="AG233" s="20"/>
      <c r="AH233" s="20"/>
      <c r="AI233" s="20"/>
      <c r="AJ233" s="20"/>
      <c r="AK233" s="20"/>
    </row>
    <row r="234" spans="1:37" ht="12.75">
      <c r="A234" s="11">
        <v>227</v>
      </c>
      <c r="B234"/>
      <c r="C234" t="s">
        <v>429</v>
      </c>
      <c r="D234" t="s">
        <v>334</v>
      </c>
      <c r="E234">
        <v>2010</v>
      </c>
      <c r="F234" s="15">
        <f t="shared" si="3"/>
        <v>15</v>
      </c>
      <c r="G234" s="11"/>
      <c r="H234" s="11"/>
      <c r="J234" s="12">
        <v>15</v>
      </c>
      <c r="L234" s="21"/>
      <c r="N234" s="21"/>
      <c r="U234" s="12"/>
      <c r="X234" s="21"/>
      <c r="Y234"/>
      <c r="AB234" s="21"/>
      <c r="AC234" s="20"/>
      <c r="AD234" s="20"/>
      <c r="AE234" s="20"/>
      <c r="AF234" s="20"/>
      <c r="AG234" s="20"/>
      <c r="AH234" s="20"/>
      <c r="AI234" s="20"/>
      <c r="AJ234" s="20"/>
      <c r="AK234" s="20"/>
    </row>
    <row r="235" spans="1:37" ht="12.75">
      <c r="A235" s="11">
        <v>228</v>
      </c>
      <c r="B235"/>
      <c r="C235" s="11" t="s">
        <v>545</v>
      </c>
      <c r="D235" s="11" t="s">
        <v>528</v>
      </c>
      <c r="F235" s="15">
        <f t="shared" si="3"/>
        <v>15</v>
      </c>
      <c r="G235" s="11"/>
      <c r="L235" s="21"/>
      <c r="M235">
        <v>15</v>
      </c>
      <c r="N235" s="21"/>
      <c r="U235" s="12"/>
      <c r="X235" s="21"/>
      <c r="Y235"/>
      <c r="AB235" s="21"/>
      <c r="AC235" s="20"/>
      <c r="AD235" s="20"/>
      <c r="AE235" s="20"/>
      <c r="AF235" s="20"/>
      <c r="AG235" s="20"/>
      <c r="AH235" s="20"/>
      <c r="AI235" s="20"/>
      <c r="AJ235" s="20"/>
      <c r="AK235" s="20"/>
    </row>
    <row r="236" spans="1:37" ht="12.75">
      <c r="A236" s="11">
        <v>229</v>
      </c>
      <c r="B236"/>
      <c r="C236" s="11" t="s">
        <v>649</v>
      </c>
      <c r="D236" t="s">
        <v>94</v>
      </c>
      <c r="E236">
        <v>1977</v>
      </c>
      <c r="F236" s="15">
        <f t="shared" si="3"/>
        <v>14</v>
      </c>
      <c r="G236" s="11"/>
      <c r="L236" s="21"/>
      <c r="N236" s="21"/>
      <c r="O236">
        <v>14</v>
      </c>
      <c r="U236" s="12"/>
      <c r="X236" s="21"/>
      <c r="Y236"/>
      <c r="AB236" s="21"/>
      <c r="AC236" s="20"/>
      <c r="AD236" s="20"/>
      <c r="AE236" s="20"/>
      <c r="AF236" s="20"/>
      <c r="AG236" s="20"/>
      <c r="AH236" s="20"/>
      <c r="AI236" s="20"/>
      <c r="AJ236" s="20"/>
      <c r="AK236" s="20"/>
    </row>
    <row r="237" spans="1:37" ht="12.75">
      <c r="A237" s="11">
        <v>230</v>
      </c>
      <c r="B237"/>
      <c r="C237" s="11" t="s">
        <v>535</v>
      </c>
      <c r="D237" s="11" t="s">
        <v>528</v>
      </c>
      <c r="F237" s="15">
        <f t="shared" si="3"/>
        <v>14</v>
      </c>
      <c r="G237" s="11"/>
      <c r="H237" s="11"/>
      <c r="L237" s="21"/>
      <c r="M237">
        <v>6</v>
      </c>
      <c r="N237" s="21">
        <v>8</v>
      </c>
      <c r="U237" s="12"/>
      <c r="X237" s="21"/>
      <c r="Y237"/>
      <c r="AB237" s="21"/>
      <c r="AC237" s="20"/>
      <c r="AD237" s="20"/>
      <c r="AE237" s="20"/>
      <c r="AF237" s="20"/>
      <c r="AG237" s="20"/>
      <c r="AH237" s="20"/>
      <c r="AI237" s="20"/>
      <c r="AJ237" s="20"/>
      <c r="AK237" s="20"/>
    </row>
    <row r="238" spans="1:37" ht="12.75">
      <c r="A238" s="11">
        <v>231</v>
      </c>
      <c r="B238"/>
      <c r="C238" t="s">
        <v>100</v>
      </c>
      <c r="D238" t="s">
        <v>87</v>
      </c>
      <c r="E238">
        <v>2003</v>
      </c>
      <c r="F238" s="15">
        <f t="shared" si="3"/>
        <v>14</v>
      </c>
      <c r="G238" s="11">
        <v>14</v>
      </c>
      <c r="L238" s="21"/>
      <c r="N238" s="21"/>
      <c r="U238" s="12"/>
      <c r="X238" s="21"/>
      <c r="Y238"/>
      <c r="AB238" s="21"/>
      <c r="AC238" s="20"/>
      <c r="AD238" s="20"/>
      <c r="AE238" s="20"/>
      <c r="AF238" s="20"/>
      <c r="AG238" s="20"/>
      <c r="AH238" s="20"/>
      <c r="AI238" s="20"/>
      <c r="AJ238" s="20"/>
      <c r="AK238" s="20"/>
    </row>
    <row r="239" spans="1:37" ht="12.75">
      <c r="A239" s="11">
        <v>232</v>
      </c>
      <c r="B239"/>
      <c r="C239" t="s">
        <v>968</v>
      </c>
      <c r="D239" t="s">
        <v>87</v>
      </c>
      <c r="F239" s="15">
        <f t="shared" si="3"/>
        <v>14</v>
      </c>
      <c r="G239" s="11"/>
      <c r="L239" s="21"/>
      <c r="N239" s="21"/>
      <c r="U239" s="12"/>
      <c r="X239" s="21"/>
      <c r="Y239">
        <v>14</v>
      </c>
      <c r="AB239" s="21"/>
      <c r="AC239" s="20"/>
      <c r="AD239" s="20"/>
      <c r="AE239" s="20"/>
      <c r="AF239" s="20"/>
      <c r="AG239" s="20"/>
      <c r="AH239" s="20"/>
      <c r="AI239" s="20"/>
      <c r="AJ239" s="20"/>
      <c r="AK239" s="20"/>
    </row>
    <row r="240" spans="1:37" ht="12.75">
      <c r="A240" s="11">
        <v>233</v>
      </c>
      <c r="B240"/>
      <c r="C240" t="s">
        <v>126</v>
      </c>
      <c r="D240" t="s">
        <v>81</v>
      </c>
      <c r="E240">
        <v>2003</v>
      </c>
      <c r="F240" s="15">
        <f t="shared" si="3"/>
        <v>14</v>
      </c>
      <c r="G240" s="11">
        <v>14</v>
      </c>
      <c r="L240" s="21"/>
      <c r="N240" s="21"/>
      <c r="U240" s="12"/>
      <c r="X240" s="21"/>
      <c r="Y240"/>
      <c r="AB240" s="21"/>
      <c r="AC240" s="20"/>
      <c r="AD240" s="20"/>
      <c r="AE240" s="20"/>
      <c r="AF240" s="20"/>
      <c r="AG240" s="20"/>
      <c r="AH240" s="20"/>
      <c r="AI240" s="20"/>
      <c r="AJ240" s="20"/>
      <c r="AK240" s="20"/>
    </row>
    <row r="241" spans="1:37" ht="12.75">
      <c r="A241" s="11">
        <v>234</v>
      </c>
      <c r="B241"/>
      <c r="C241" s="11" t="s">
        <v>657</v>
      </c>
      <c r="D241" s="11" t="s">
        <v>87</v>
      </c>
      <c r="F241" s="15">
        <f t="shared" si="3"/>
        <v>14</v>
      </c>
      <c r="G241" s="11"/>
      <c r="L241" s="21"/>
      <c r="N241" s="21"/>
      <c r="O241">
        <v>14</v>
      </c>
      <c r="U241" s="12"/>
      <c r="X241" s="21"/>
      <c r="Y241"/>
      <c r="AB241" s="21"/>
      <c r="AC241" s="20"/>
      <c r="AD241" s="20"/>
      <c r="AE241" s="20"/>
      <c r="AF241" s="20"/>
      <c r="AG241" s="20"/>
      <c r="AH241" s="20"/>
      <c r="AI241" s="20"/>
      <c r="AJ241" s="20"/>
      <c r="AK241" s="20"/>
    </row>
    <row r="242" spans="1:37" ht="12.75">
      <c r="A242" s="11">
        <v>235</v>
      </c>
      <c r="B242"/>
      <c r="C242" t="s">
        <v>428</v>
      </c>
      <c r="D242" t="s">
        <v>148</v>
      </c>
      <c r="F242" s="15">
        <f t="shared" si="3"/>
        <v>14</v>
      </c>
      <c r="G242" s="11"/>
      <c r="J242" s="12">
        <v>14</v>
      </c>
      <c r="L242" s="21"/>
      <c r="N242" s="21"/>
      <c r="U242" s="12"/>
      <c r="X242" s="21"/>
      <c r="Y242"/>
      <c r="AB242" s="21"/>
      <c r="AC242" s="20"/>
      <c r="AD242" s="20"/>
      <c r="AE242" s="20"/>
      <c r="AF242" s="20"/>
      <c r="AG242" s="20"/>
      <c r="AH242" s="20"/>
      <c r="AI242" s="20"/>
      <c r="AJ242" s="20"/>
      <c r="AK242" s="20"/>
    </row>
    <row r="243" spans="1:37" ht="12.75">
      <c r="A243" s="11">
        <v>236</v>
      </c>
      <c r="B243"/>
      <c r="C243" t="s">
        <v>979</v>
      </c>
      <c r="D243" s="11" t="s">
        <v>87</v>
      </c>
      <c r="E243">
        <v>1982</v>
      </c>
      <c r="F243" s="15">
        <f t="shared" si="3"/>
        <v>13</v>
      </c>
      <c r="G243" s="11"/>
      <c r="L243" s="21"/>
      <c r="N243" s="21"/>
      <c r="U243" s="12"/>
      <c r="X243" s="21"/>
      <c r="Y243">
        <v>13</v>
      </c>
      <c r="AB243" s="21"/>
      <c r="AC243" s="20"/>
      <c r="AD243" s="20"/>
      <c r="AE243" s="20"/>
      <c r="AF243" s="20"/>
      <c r="AG243" s="20"/>
      <c r="AH243" s="20"/>
      <c r="AI243" s="20"/>
      <c r="AJ243" s="20"/>
      <c r="AK243" s="20"/>
    </row>
    <row r="244" spans="1:37" ht="12.75">
      <c r="A244" s="11">
        <v>237</v>
      </c>
      <c r="B244"/>
      <c r="C244" t="s">
        <v>412</v>
      </c>
      <c r="D244" t="s">
        <v>125</v>
      </c>
      <c r="E244">
        <v>2006</v>
      </c>
      <c r="F244" s="15">
        <f t="shared" si="3"/>
        <v>13</v>
      </c>
      <c r="G244" s="11"/>
      <c r="J244" s="12">
        <v>13</v>
      </c>
      <c r="L244" s="21"/>
      <c r="N244" s="21"/>
      <c r="U244" s="12"/>
      <c r="X244" s="21"/>
      <c r="Y244"/>
      <c r="AB244" s="21"/>
      <c r="AC244" s="20"/>
      <c r="AD244" s="20"/>
      <c r="AE244" s="20"/>
      <c r="AF244" s="20"/>
      <c r="AG244" s="20"/>
      <c r="AH244" s="20"/>
      <c r="AI244" s="20"/>
      <c r="AJ244" s="20"/>
      <c r="AK244" s="20"/>
    </row>
    <row r="245" spans="1:37" ht="12.75">
      <c r="A245" s="11">
        <v>238</v>
      </c>
      <c r="B245"/>
      <c r="C245" t="s">
        <v>877</v>
      </c>
      <c r="D245" t="s">
        <v>878</v>
      </c>
      <c r="E245">
        <v>1938</v>
      </c>
      <c r="F245" s="15">
        <f t="shared" si="3"/>
        <v>13</v>
      </c>
      <c r="G245" s="11"/>
      <c r="H245" s="11"/>
      <c r="L245" s="21"/>
      <c r="N245" s="21"/>
      <c r="Q245">
        <v>13</v>
      </c>
      <c r="U245" s="12"/>
      <c r="X245" s="21"/>
      <c r="Y245"/>
      <c r="AB245" s="21"/>
      <c r="AC245" s="20"/>
      <c r="AD245" s="20"/>
      <c r="AE245" s="20"/>
      <c r="AF245" s="20"/>
      <c r="AG245" s="20"/>
      <c r="AH245" s="20"/>
      <c r="AI245" s="20"/>
      <c r="AJ245" s="20"/>
      <c r="AK245" s="20"/>
    </row>
    <row r="246" spans="1:37" ht="12.75">
      <c r="A246" s="11">
        <v>239</v>
      </c>
      <c r="B246"/>
      <c r="C246" t="s">
        <v>139</v>
      </c>
      <c r="D246" t="s">
        <v>79</v>
      </c>
      <c r="F246" s="15">
        <f t="shared" si="3"/>
        <v>13</v>
      </c>
      <c r="G246" s="11">
        <v>13</v>
      </c>
      <c r="L246" s="21"/>
      <c r="N246" s="21"/>
      <c r="U246" s="12"/>
      <c r="X246" s="21"/>
      <c r="Y246"/>
      <c r="AB246" s="21"/>
      <c r="AC246" s="20"/>
      <c r="AD246" s="20"/>
      <c r="AE246" s="20"/>
      <c r="AF246" s="20"/>
      <c r="AG246" s="20"/>
      <c r="AH246" s="20"/>
      <c r="AI246" s="20"/>
      <c r="AJ246" s="20"/>
      <c r="AK246" s="20"/>
    </row>
    <row r="247" spans="1:37" ht="12.75">
      <c r="A247" s="11">
        <v>240</v>
      </c>
      <c r="B247"/>
      <c r="C247" t="s">
        <v>427</v>
      </c>
      <c r="D247" t="s">
        <v>353</v>
      </c>
      <c r="E247">
        <v>2001</v>
      </c>
      <c r="F247" s="15">
        <f t="shared" si="3"/>
        <v>13</v>
      </c>
      <c r="G247" s="11"/>
      <c r="H247" s="11"/>
      <c r="I247" s="11"/>
      <c r="J247" s="12">
        <v>13</v>
      </c>
      <c r="L247" s="21"/>
      <c r="N247" s="21"/>
      <c r="U247" s="12"/>
      <c r="X247" s="21"/>
      <c r="Y247"/>
      <c r="AB247" s="21"/>
      <c r="AC247" s="20"/>
      <c r="AD247" s="20"/>
      <c r="AE247" s="20"/>
      <c r="AF247" s="20"/>
      <c r="AG247" s="20"/>
      <c r="AH247" s="20"/>
      <c r="AI247" s="20"/>
      <c r="AJ247" s="20"/>
      <c r="AK247" s="20"/>
    </row>
    <row r="248" spans="1:37" ht="12.75">
      <c r="A248" s="11">
        <v>241</v>
      </c>
      <c r="B248"/>
      <c r="C248" s="11" t="s">
        <v>928</v>
      </c>
      <c r="D248" t="s">
        <v>87</v>
      </c>
      <c r="E248">
        <v>1983</v>
      </c>
      <c r="F248" s="15">
        <f t="shared" si="3"/>
        <v>13</v>
      </c>
      <c r="G248" s="11"/>
      <c r="L248" s="21"/>
      <c r="N248" s="21"/>
      <c r="U248" s="12"/>
      <c r="X248" s="21"/>
      <c r="Y248">
        <v>13</v>
      </c>
      <c r="AB248" s="21"/>
      <c r="AC248" s="20"/>
      <c r="AD248" s="20"/>
      <c r="AE248" s="20"/>
      <c r="AF248" s="20"/>
      <c r="AG248" s="20"/>
      <c r="AH248" s="20"/>
      <c r="AI248" s="20"/>
      <c r="AJ248" s="20"/>
      <c r="AK248" s="20"/>
    </row>
    <row r="249" spans="1:37" ht="12.75">
      <c r="A249" s="11">
        <v>242</v>
      </c>
      <c r="B249"/>
      <c r="C249" s="11" t="s">
        <v>658</v>
      </c>
      <c r="D249" s="11" t="s">
        <v>659</v>
      </c>
      <c r="E249">
        <v>1972</v>
      </c>
      <c r="F249" s="15">
        <f t="shared" si="3"/>
        <v>13</v>
      </c>
      <c r="G249" s="11"/>
      <c r="L249" s="21"/>
      <c r="N249" s="21"/>
      <c r="O249">
        <v>13</v>
      </c>
      <c r="U249" s="12"/>
      <c r="X249" s="21"/>
      <c r="Y249"/>
      <c r="AB249" s="21"/>
      <c r="AC249" s="20"/>
      <c r="AD249" s="20"/>
      <c r="AE249" s="20"/>
      <c r="AF249" s="20"/>
      <c r="AG249" s="20"/>
      <c r="AH249" s="20"/>
      <c r="AI249" s="20"/>
      <c r="AJ249" s="20"/>
      <c r="AK249" s="20"/>
    </row>
    <row r="250" spans="1:37" ht="12.75">
      <c r="A250" s="11">
        <v>243</v>
      </c>
      <c r="B250"/>
      <c r="C250" s="11" t="s">
        <v>959</v>
      </c>
      <c r="D250" s="11" t="s">
        <v>370</v>
      </c>
      <c r="E250">
        <v>1978</v>
      </c>
      <c r="F250" s="15">
        <f t="shared" si="3"/>
        <v>12</v>
      </c>
      <c r="G250" s="1"/>
      <c r="J250" s="19"/>
      <c r="L250" s="21"/>
      <c r="N250" s="21"/>
      <c r="U250" s="12"/>
      <c r="X250" s="21"/>
      <c r="Y250">
        <v>12</v>
      </c>
      <c r="AB250" s="21"/>
      <c r="AC250" s="20"/>
      <c r="AD250" s="20"/>
      <c r="AE250" s="20"/>
      <c r="AF250" s="20"/>
      <c r="AG250" s="20"/>
      <c r="AH250" s="20"/>
      <c r="AI250" s="20"/>
      <c r="AJ250" s="20"/>
      <c r="AK250" s="20"/>
    </row>
    <row r="251" spans="1:37" ht="12.75">
      <c r="A251" s="11">
        <v>244</v>
      </c>
      <c r="B251"/>
      <c r="C251" t="s">
        <v>418</v>
      </c>
      <c r="D251" t="s">
        <v>370</v>
      </c>
      <c r="E251">
        <v>2003</v>
      </c>
      <c r="F251" s="15">
        <f t="shared" si="3"/>
        <v>12</v>
      </c>
      <c r="G251" s="11"/>
      <c r="J251" s="12">
        <v>1</v>
      </c>
      <c r="L251" s="21"/>
      <c r="M251">
        <v>11</v>
      </c>
      <c r="N251" s="21"/>
      <c r="U251" s="12"/>
      <c r="X251" s="21"/>
      <c r="Y251"/>
      <c r="AB251" s="21"/>
      <c r="AC251" s="20"/>
      <c r="AD251" s="20"/>
      <c r="AE251" s="20"/>
      <c r="AF251" s="20"/>
      <c r="AG251" s="20"/>
      <c r="AH251" s="20"/>
      <c r="AI251" s="20"/>
      <c r="AJ251" s="20"/>
      <c r="AK251" s="20"/>
    </row>
    <row r="252" spans="1:37" ht="12.75">
      <c r="A252" s="11">
        <v>245</v>
      </c>
      <c r="B252"/>
      <c r="C252" t="s">
        <v>127</v>
      </c>
      <c r="E252">
        <v>1972</v>
      </c>
      <c r="F252" s="15">
        <f t="shared" si="3"/>
        <v>12</v>
      </c>
      <c r="G252" s="11">
        <v>12</v>
      </c>
      <c r="L252" s="21"/>
      <c r="N252" s="21"/>
      <c r="U252" s="12"/>
      <c r="X252" s="21"/>
      <c r="Y252"/>
      <c r="AB252" s="21"/>
      <c r="AC252" s="20"/>
      <c r="AD252" s="20"/>
      <c r="AE252" s="20"/>
      <c r="AF252" s="20"/>
      <c r="AG252" s="20"/>
      <c r="AH252" s="20"/>
      <c r="AI252" s="20"/>
      <c r="AJ252" s="20"/>
      <c r="AK252" s="20"/>
    </row>
    <row r="253" spans="1:37" ht="12.75">
      <c r="A253" s="11">
        <v>246</v>
      </c>
      <c r="B253"/>
      <c r="C253" s="11" t="s">
        <v>660</v>
      </c>
      <c r="D253" t="s">
        <v>79</v>
      </c>
      <c r="E253">
        <v>1939</v>
      </c>
      <c r="F253" s="15">
        <f t="shared" si="3"/>
        <v>12</v>
      </c>
      <c r="G253" s="11"/>
      <c r="L253" s="21"/>
      <c r="N253" s="21"/>
      <c r="O253">
        <v>12</v>
      </c>
      <c r="U253" s="12"/>
      <c r="X253" s="21"/>
      <c r="Y253"/>
      <c r="AB253" s="21"/>
      <c r="AC253" s="20"/>
      <c r="AD253" s="20"/>
      <c r="AE253" s="20"/>
      <c r="AF253" s="20"/>
      <c r="AG253" s="20"/>
      <c r="AH253" s="20"/>
      <c r="AI253" s="20"/>
      <c r="AJ253" s="20"/>
      <c r="AK253" s="20"/>
    </row>
    <row r="254" spans="1:37" ht="12.75">
      <c r="A254" s="11">
        <v>247</v>
      </c>
      <c r="B254"/>
      <c r="C254" t="s">
        <v>890</v>
      </c>
      <c r="D254" t="s">
        <v>87</v>
      </c>
      <c r="F254" s="15">
        <f t="shared" si="3"/>
        <v>12</v>
      </c>
      <c r="G254" s="11"/>
      <c r="H254" s="11"/>
      <c r="I254" s="11"/>
      <c r="L254" s="21"/>
      <c r="N254" s="21"/>
      <c r="U254" s="12">
        <v>12</v>
      </c>
      <c r="X254" s="21"/>
      <c r="Y254"/>
      <c r="AB254" s="21"/>
      <c r="AC254" s="20"/>
      <c r="AD254" s="20"/>
      <c r="AE254" s="20"/>
      <c r="AF254" s="20"/>
      <c r="AG254" s="20"/>
      <c r="AH254" s="20"/>
      <c r="AI254" s="20"/>
      <c r="AJ254" s="20"/>
      <c r="AK254" s="20"/>
    </row>
    <row r="255" spans="1:37" ht="12.75">
      <c r="A255" s="11">
        <v>248</v>
      </c>
      <c r="B255"/>
      <c r="C255" s="11" t="s">
        <v>644</v>
      </c>
      <c r="D255" s="11" t="s">
        <v>331</v>
      </c>
      <c r="E255">
        <v>1973</v>
      </c>
      <c r="F255" s="15">
        <f t="shared" si="3"/>
        <v>12</v>
      </c>
      <c r="G255" s="11"/>
      <c r="H255" s="11"/>
      <c r="I255" s="11"/>
      <c r="L255" s="21"/>
      <c r="N255" s="21"/>
      <c r="O255">
        <v>12</v>
      </c>
      <c r="U255" s="12"/>
      <c r="X255" s="21"/>
      <c r="Y255"/>
      <c r="AB255" s="21"/>
      <c r="AC255" s="20"/>
      <c r="AD255" s="20"/>
      <c r="AE255" s="20"/>
      <c r="AF255" s="20"/>
      <c r="AG255" s="20"/>
      <c r="AH255" s="20"/>
      <c r="AI255" s="20"/>
      <c r="AJ255" s="20"/>
      <c r="AK255" s="20"/>
    </row>
    <row r="256" spans="1:37" ht="12.75">
      <c r="A256" s="11">
        <v>249</v>
      </c>
      <c r="B256"/>
      <c r="C256" t="s">
        <v>894</v>
      </c>
      <c r="D256" t="s">
        <v>87</v>
      </c>
      <c r="E256">
        <v>1971</v>
      </c>
      <c r="F256" s="15">
        <f t="shared" si="3"/>
        <v>12</v>
      </c>
      <c r="G256" s="11"/>
      <c r="H256" s="11"/>
      <c r="L256" s="21"/>
      <c r="N256" s="21"/>
      <c r="U256" s="12">
        <v>12</v>
      </c>
      <c r="X256" s="21"/>
      <c r="Y256"/>
      <c r="AB256" s="21"/>
      <c r="AC256" s="20"/>
      <c r="AD256" s="20"/>
      <c r="AE256" s="20"/>
      <c r="AF256" s="20"/>
      <c r="AG256" s="20"/>
      <c r="AH256" s="20"/>
      <c r="AI256" s="20"/>
      <c r="AJ256" s="20"/>
      <c r="AK256" s="20"/>
    </row>
    <row r="257" spans="2:37" ht="12.75">
      <c r="B257"/>
      <c r="C257" t="s">
        <v>382</v>
      </c>
      <c r="D257" t="s">
        <v>87</v>
      </c>
      <c r="E257">
        <v>2000</v>
      </c>
      <c r="F257" s="15">
        <f t="shared" si="3"/>
        <v>12</v>
      </c>
      <c r="G257" s="11"/>
      <c r="J257" s="12">
        <v>12</v>
      </c>
      <c r="L257" s="21"/>
      <c r="N257" s="21"/>
      <c r="U257" s="12"/>
      <c r="X257" s="21"/>
      <c r="Y257"/>
      <c r="AB257" s="21"/>
      <c r="AC257" s="20"/>
      <c r="AD257" s="20"/>
      <c r="AE257" s="20"/>
      <c r="AF257" s="20"/>
      <c r="AG257" s="20"/>
      <c r="AH257" s="20"/>
      <c r="AI257" s="20"/>
      <c r="AJ257" s="20"/>
      <c r="AK257" s="20"/>
    </row>
    <row r="258" spans="2:37" ht="12.75">
      <c r="B258"/>
      <c r="C258" t="s">
        <v>899</v>
      </c>
      <c r="D258" t="s">
        <v>79</v>
      </c>
      <c r="E258">
        <v>2002</v>
      </c>
      <c r="F258" s="15">
        <f t="shared" si="3"/>
        <v>11</v>
      </c>
      <c r="G258" s="11"/>
      <c r="L258" s="21"/>
      <c r="N258" s="21"/>
      <c r="U258" s="12">
        <v>11</v>
      </c>
      <c r="X258" s="21"/>
      <c r="Y258"/>
      <c r="AB258" s="21"/>
      <c r="AC258" s="20"/>
      <c r="AD258" s="20"/>
      <c r="AE258" s="20"/>
      <c r="AF258" s="20"/>
      <c r="AG258" s="20"/>
      <c r="AH258" s="20"/>
      <c r="AI258" s="20"/>
      <c r="AJ258" s="20"/>
      <c r="AK258" s="20"/>
    </row>
    <row r="259" spans="2:37" ht="12.75">
      <c r="B259"/>
      <c r="C259" s="11" t="s">
        <v>882</v>
      </c>
      <c r="D259" s="11" t="s">
        <v>331</v>
      </c>
      <c r="E259">
        <v>1996</v>
      </c>
      <c r="F259" s="15">
        <f t="shared" si="3"/>
        <v>11</v>
      </c>
      <c r="G259" s="11"/>
      <c r="L259" s="21"/>
      <c r="N259" s="21"/>
      <c r="Q259">
        <v>11</v>
      </c>
      <c r="U259" s="12"/>
      <c r="X259" s="21"/>
      <c r="Y259"/>
      <c r="AB259" s="21"/>
      <c r="AC259" s="20"/>
      <c r="AD259" s="20"/>
      <c r="AE259" s="20"/>
      <c r="AF259" s="20"/>
      <c r="AG259" s="20"/>
      <c r="AH259" s="20"/>
      <c r="AI259" s="20"/>
      <c r="AJ259" s="20"/>
      <c r="AK259" s="20"/>
    </row>
    <row r="260" spans="2:37" ht="12.75">
      <c r="B260"/>
      <c r="C260" t="s">
        <v>425</v>
      </c>
      <c r="D260" t="s">
        <v>79</v>
      </c>
      <c r="F260" s="15">
        <f t="shared" si="3"/>
        <v>11</v>
      </c>
      <c r="G260" s="11"/>
      <c r="J260" s="12">
        <v>11</v>
      </c>
      <c r="L260" s="21"/>
      <c r="N260" s="21"/>
      <c r="U260" s="12"/>
      <c r="X260" s="21"/>
      <c r="Y260"/>
      <c r="AB260" s="21"/>
      <c r="AC260" s="25"/>
      <c r="AD260" s="20"/>
      <c r="AE260" s="20"/>
      <c r="AF260" s="20"/>
      <c r="AG260" s="20"/>
      <c r="AH260" s="20"/>
      <c r="AI260" s="20"/>
      <c r="AJ260" s="20"/>
      <c r="AK260" s="20"/>
    </row>
    <row r="261" spans="2:37" ht="12.75">
      <c r="B261"/>
      <c r="C261" t="s">
        <v>142</v>
      </c>
      <c r="D261" t="s">
        <v>116</v>
      </c>
      <c r="E261">
        <v>1977</v>
      </c>
      <c r="F261" s="15">
        <f t="shared" si="3"/>
        <v>11</v>
      </c>
      <c r="G261" s="11">
        <v>11</v>
      </c>
      <c r="L261" s="21"/>
      <c r="N261" s="21"/>
      <c r="U261" s="12"/>
      <c r="X261" s="21"/>
      <c r="Y261"/>
      <c r="AB261" s="21"/>
      <c r="AC261" s="20"/>
      <c r="AD261" s="20"/>
      <c r="AE261" s="20"/>
      <c r="AF261" s="20"/>
      <c r="AG261" s="20"/>
      <c r="AH261" s="20"/>
      <c r="AI261" s="20"/>
      <c r="AJ261" s="20"/>
      <c r="AK261" s="20"/>
    </row>
    <row r="262" spans="2:37" ht="12.75">
      <c r="B262"/>
      <c r="C262" s="11" t="s">
        <v>639</v>
      </c>
      <c r="D262" s="11" t="s">
        <v>81</v>
      </c>
      <c r="E262">
        <v>2004</v>
      </c>
      <c r="F262" s="15">
        <f t="shared" si="3"/>
        <v>11</v>
      </c>
      <c r="G262" s="11"/>
      <c r="L262" s="21"/>
      <c r="N262" s="21"/>
      <c r="O262">
        <v>11</v>
      </c>
      <c r="U262" s="12"/>
      <c r="X262" s="21"/>
      <c r="Y262"/>
      <c r="AB262" s="21"/>
      <c r="AC262" s="20"/>
      <c r="AD262" s="20"/>
      <c r="AE262" s="20"/>
      <c r="AF262" s="20"/>
      <c r="AG262" s="20"/>
      <c r="AH262" s="20"/>
      <c r="AI262" s="20"/>
      <c r="AJ262" s="20"/>
      <c r="AK262" s="20"/>
    </row>
    <row r="263" spans="2:37" ht="12.75">
      <c r="B263"/>
      <c r="C263" s="11" t="s">
        <v>960</v>
      </c>
      <c r="D263" s="11" t="s">
        <v>343</v>
      </c>
      <c r="E263">
        <v>2006</v>
      </c>
      <c r="F263" s="15">
        <f t="shared" si="3"/>
        <v>11</v>
      </c>
      <c r="L263" s="21"/>
      <c r="N263" s="21"/>
      <c r="U263" s="12"/>
      <c r="X263" s="21"/>
      <c r="Y263">
        <v>11</v>
      </c>
      <c r="AB263" s="21"/>
      <c r="AC263" s="20"/>
      <c r="AD263" s="20"/>
      <c r="AE263" s="20"/>
      <c r="AF263" s="20"/>
      <c r="AG263" s="20"/>
      <c r="AH263" s="20"/>
      <c r="AI263" s="20"/>
      <c r="AJ263" s="20"/>
      <c r="AK263" s="20"/>
    </row>
    <row r="264" spans="2:37" ht="12.75">
      <c r="B264"/>
      <c r="C264" s="11" t="s">
        <v>960</v>
      </c>
      <c r="D264" s="11" t="s">
        <v>343</v>
      </c>
      <c r="E264">
        <v>2006</v>
      </c>
      <c r="F264" s="15">
        <f aca="true" t="shared" si="4" ref="F264:F327">SUM(G264:AB264)</f>
        <v>11</v>
      </c>
      <c r="L264" s="21"/>
      <c r="N264" s="21"/>
      <c r="U264" s="12"/>
      <c r="X264" s="21"/>
      <c r="Y264">
        <v>11</v>
      </c>
      <c r="AB264" s="21"/>
      <c r="AC264" s="20"/>
      <c r="AD264" s="20"/>
      <c r="AE264" s="20"/>
      <c r="AF264" s="20"/>
      <c r="AG264" s="20"/>
      <c r="AH264" s="20"/>
      <c r="AI264" s="20"/>
      <c r="AJ264" s="20"/>
      <c r="AK264" s="20"/>
    </row>
    <row r="265" spans="2:37" ht="12.75">
      <c r="B265"/>
      <c r="C265" s="11" t="s">
        <v>886</v>
      </c>
      <c r="D265" s="11" t="s">
        <v>116</v>
      </c>
      <c r="E265">
        <v>2005</v>
      </c>
      <c r="F265" s="15">
        <f t="shared" si="4"/>
        <v>10</v>
      </c>
      <c r="G265" s="1"/>
      <c r="J265" s="19"/>
      <c r="L265" s="21"/>
      <c r="N265" s="21"/>
      <c r="U265" s="12">
        <v>10</v>
      </c>
      <c r="X265" s="21"/>
      <c r="Y265"/>
      <c r="AB265" s="21"/>
      <c r="AC265" s="20"/>
      <c r="AD265" s="20"/>
      <c r="AE265" s="20"/>
      <c r="AF265" s="20"/>
      <c r="AG265" s="20"/>
      <c r="AH265" s="20"/>
      <c r="AI265" s="20"/>
      <c r="AJ265" s="20"/>
      <c r="AK265" s="20"/>
    </row>
    <row r="266" spans="2:37" ht="12.75">
      <c r="B266"/>
      <c r="C266" t="s">
        <v>411</v>
      </c>
      <c r="D266" t="s">
        <v>87</v>
      </c>
      <c r="E266">
        <v>1955</v>
      </c>
      <c r="F266" s="15">
        <f t="shared" si="4"/>
        <v>10</v>
      </c>
      <c r="G266" s="11"/>
      <c r="J266" s="12">
        <v>10</v>
      </c>
      <c r="L266" s="21"/>
      <c r="N266" s="21"/>
      <c r="U266" s="12"/>
      <c r="X266" s="21"/>
      <c r="Y266"/>
      <c r="AB266" s="21"/>
      <c r="AC266" s="20"/>
      <c r="AD266" s="20"/>
      <c r="AE266" s="20"/>
      <c r="AF266" s="20"/>
      <c r="AG266" s="20"/>
      <c r="AH266" s="20"/>
      <c r="AI266" s="20"/>
      <c r="AJ266" s="20"/>
      <c r="AK266" s="20"/>
    </row>
    <row r="267" spans="2:37" ht="12.75">
      <c r="B267"/>
      <c r="C267" t="s">
        <v>129</v>
      </c>
      <c r="D267" t="s">
        <v>79</v>
      </c>
      <c r="E267">
        <v>2002</v>
      </c>
      <c r="F267" s="15">
        <f t="shared" si="4"/>
        <v>10</v>
      </c>
      <c r="G267" s="11">
        <v>10</v>
      </c>
      <c r="L267" s="21"/>
      <c r="N267" s="21"/>
      <c r="U267" s="12"/>
      <c r="X267" s="21"/>
      <c r="Y267"/>
      <c r="AB267" s="21"/>
      <c r="AC267" s="20"/>
      <c r="AD267" s="20"/>
      <c r="AE267" s="20"/>
      <c r="AF267" s="20"/>
      <c r="AG267" s="20"/>
      <c r="AH267" s="20"/>
      <c r="AI267" s="20"/>
      <c r="AJ267" s="20"/>
      <c r="AK267" s="20"/>
    </row>
    <row r="268" spans="2:37" ht="12.75">
      <c r="B268"/>
      <c r="C268" t="s">
        <v>976</v>
      </c>
      <c r="D268" t="s">
        <v>87</v>
      </c>
      <c r="E268">
        <v>1970</v>
      </c>
      <c r="F268" s="15">
        <f t="shared" si="4"/>
        <v>10</v>
      </c>
      <c r="G268" s="11"/>
      <c r="L268" s="21"/>
      <c r="N268" s="21"/>
      <c r="U268" s="12"/>
      <c r="X268" s="21"/>
      <c r="Y268">
        <v>10</v>
      </c>
      <c r="AB268" s="21"/>
      <c r="AC268" s="20"/>
      <c r="AD268" s="20"/>
      <c r="AE268" s="20"/>
      <c r="AF268" s="20"/>
      <c r="AG268" s="20"/>
      <c r="AH268" s="20"/>
      <c r="AI268" s="20"/>
      <c r="AJ268" s="20"/>
      <c r="AK268" s="20"/>
    </row>
    <row r="269" spans="2:37" ht="12.75">
      <c r="B269"/>
      <c r="C269" s="11" t="s">
        <v>534</v>
      </c>
      <c r="D269" t="s">
        <v>94</v>
      </c>
      <c r="E269">
        <v>1979</v>
      </c>
      <c r="F269" s="15">
        <f t="shared" si="4"/>
        <v>10</v>
      </c>
      <c r="G269" s="11"/>
      <c r="L269" s="21"/>
      <c r="M269">
        <v>10</v>
      </c>
      <c r="N269" s="21"/>
      <c r="U269" s="12"/>
      <c r="X269" s="21"/>
      <c r="Y269"/>
      <c r="AB269" s="21"/>
      <c r="AC269" s="20"/>
      <c r="AD269" s="20"/>
      <c r="AE269" s="20"/>
      <c r="AF269" s="20"/>
      <c r="AG269" s="20"/>
      <c r="AH269" s="20"/>
      <c r="AI269" s="20"/>
      <c r="AJ269" s="20"/>
      <c r="AK269" s="20"/>
    </row>
    <row r="270" spans="2:37" ht="12.75">
      <c r="B270"/>
      <c r="C270" t="s">
        <v>420</v>
      </c>
      <c r="D270" t="s">
        <v>125</v>
      </c>
      <c r="E270">
        <v>2006</v>
      </c>
      <c r="F270" s="15">
        <f t="shared" si="4"/>
        <v>10</v>
      </c>
      <c r="G270" s="11"/>
      <c r="J270" s="12">
        <v>5</v>
      </c>
      <c r="L270" s="21"/>
      <c r="N270" s="21"/>
      <c r="Q270">
        <v>5</v>
      </c>
      <c r="U270" s="12"/>
      <c r="X270" s="21"/>
      <c r="Y270"/>
      <c r="AB270" s="21"/>
      <c r="AC270" s="20"/>
      <c r="AD270" s="20"/>
      <c r="AE270" s="20"/>
      <c r="AF270" s="20"/>
      <c r="AG270" s="20"/>
      <c r="AH270" s="20"/>
      <c r="AI270" s="20"/>
      <c r="AJ270" s="20"/>
      <c r="AK270" s="20"/>
    </row>
    <row r="271" spans="2:37" ht="12.75">
      <c r="B271"/>
      <c r="C271" t="s">
        <v>896</v>
      </c>
      <c r="D271" t="s">
        <v>79</v>
      </c>
      <c r="E271">
        <v>1977</v>
      </c>
      <c r="F271" s="15">
        <f t="shared" si="4"/>
        <v>10</v>
      </c>
      <c r="G271" s="11"/>
      <c r="L271" s="21"/>
      <c r="N271" s="21"/>
      <c r="U271" s="12">
        <v>10</v>
      </c>
      <c r="X271" s="21"/>
      <c r="Y271"/>
      <c r="AB271" s="21"/>
      <c r="AC271" s="20"/>
      <c r="AD271" s="20"/>
      <c r="AE271" s="20"/>
      <c r="AF271" s="20"/>
      <c r="AG271" s="20"/>
      <c r="AH271" s="20"/>
      <c r="AI271" s="20"/>
      <c r="AJ271" s="20"/>
      <c r="AK271" s="20"/>
    </row>
    <row r="272" spans="2:37" ht="12.75">
      <c r="B272"/>
      <c r="C272" s="11" t="s">
        <v>661</v>
      </c>
      <c r="D272" s="11" t="s">
        <v>378</v>
      </c>
      <c r="E272">
        <v>1938</v>
      </c>
      <c r="F272" s="15">
        <f t="shared" si="4"/>
        <v>10</v>
      </c>
      <c r="G272" s="11"/>
      <c r="L272" s="21"/>
      <c r="N272" s="21"/>
      <c r="O272" s="20">
        <v>10</v>
      </c>
      <c r="U272" s="12"/>
      <c r="X272" s="21"/>
      <c r="Y272"/>
      <c r="AB272" s="21"/>
      <c r="AC272" s="20"/>
      <c r="AD272" s="20"/>
      <c r="AE272" s="20"/>
      <c r="AF272" s="20"/>
      <c r="AG272" s="20"/>
      <c r="AH272" s="20"/>
      <c r="AI272" s="20"/>
      <c r="AJ272" s="20"/>
      <c r="AK272" s="20"/>
    </row>
    <row r="273" spans="2:37" ht="12.75">
      <c r="B273"/>
      <c r="C273" t="s">
        <v>891</v>
      </c>
      <c r="D273" t="s">
        <v>79</v>
      </c>
      <c r="E273">
        <v>2006</v>
      </c>
      <c r="F273" s="15">
        <f t="shared" si="4"/>
        <v>10</v>
      </c>
      <c r="G273" s="11"/>
      <c r="H273" s="11"/>
      <c r="K273" s="20"/>
      <c r="L273" s="21"/>
      <c r="M273" s="20"/>
      <c r="N273" s="21"/>
      <c r="O273" s="20"/>
      <c r="U273" s="12">
        <v>10</v>
      </c>
      <c r="X273" s="21"/>
      <c r="Y273"/>
      <c r="AB273" s="21"/>
      <c r="AC273" s="20"/>
      <c r="AD273" s="20"/>
      <c r="AE273" s="20"/>
      <c r="AF273" s="20"/>
      <c r="AG273" s="20"/>
      <c r="AH273" s="20"/>
      <c r="AI273" s="20"/>
      <c r="AJ273" s="20"/>
      <c r="AK273" s="20"/>
    </row>
    <row r="274" spans="2:37" ht="12.75">
      <c r="B274"/>
      <c r="C274" s="11" t="s">
        <v>897</v>
      </c>
      <c r="D274" s="11" t="s">
        <v>111</v>
      </c>
      <c r="E274">
        <v>1975</v>
      </c>
      <c r="F274" s="15">
        <f t="shared" si="4"/>
        <v>9</v>
      </c>
      <c r="G274" s="1"/>
      <c r="J274" s="19"/>
      <c r="L274" s="21"/>
      <c r="N274" s="21"/>
      <c r="U274" s="12">
        <v>9</v>
      </c>
      <c r="X274" s="21"/>
      <c r="Y274"/>
      <c r="AB274" s="21"/>
      <c r="AC274" s="20"/>
      <c r="AD274" s="20"/>
      <c r="AE274" s="20"/>
      <c r="AF274" s="20"/>
      <c r="AG274" s="20"/>
      <c r="AH274" s="20"/>
      <c r="AI274" s="20"/>
      <c r="AJ274" s="20"/>
      <c r="AK274" s="20"/>
    </row>
    <row r="275" spans="2:37" ht="12.75">
      <c r="B275"/>
      <c r="C275" t="s">
        <v>381</v>
      </c>
      <c r="D275" t="s">
        <v>178</v>
      </c>
      <c r="E275">
        <v>1934</v>
      </c>
      <c r="F275" s="15">
        <f t="shared" si="4"/>
        <v>9</v>
      </c>
      <c r="G275" s="11"/>
      <c r="J275" s="12">
        <v>9</v>
      </c>
      <c r="L275" s="21"/>
      <c r="N275" s="21"/>
      <c r="U275" s="12"/>
      <c r="X275" s="21"/>
      <c r="Y275"/>
      <c r="AB275" s="21"/>
      <c r="AC275" s="20"/>
      <c r="AD275" s="20"/>
      <c r="AE275" s="20"/>
      <c r="AF275" s="20"/>
      <c r="AG275" s="20"/>
      <c r="AH275" s="20"/>
      <c r="AI275" s="20"/>
      <c r="AJ275" s="20"/>
      <c r="AK275" s="20"/>
    </row>
    <row r="276" spans="2:37" ht="12.75">
      <c r="B276"/>
      <c r="C276" t="s">
        <v>424</v>
      </c>
      <c r="D276" t="s">
        <v>79</v>
      </c>
      <c r="F276" s="15">
        <f t="shared" si="4"/>
        <v>9</v>
      </c>
      <c r="G276" s="11"/>
      <c r="J276" s="12">
        <v>9</v>
      </c>
      <c r="L276" s="21"/>
      <c r="N276" s="21"/>
      <c r="U276" s="12"/>
      <c r="X276" s="21"/>
      <c r="Y276"/>
      <c r="AB276" s="21"/>
      <c r="AC276" s="20"/>
      <c r="AD276" s="20"/>
      <c r="AE276" s="20"/>
      <c r="AF276" s="20"/>
      <c r="AG276" s="20"/>
      <c r="AH276" s="20"/>
      <c r="AI276" s="20"/>
      <c r="AJ276" s="20"/>
      <c r="AK276" s="20"/>
    </row>
    <row r="277" spans="2:37" ht="12.75">
      <c r="B277"/>
      <c r="C277" s="11" t="s">
        <v>662</v>
      </c>
      <c r="D277" s="11" t="s">
        <v>659</v>
      </c>
      <c r="E277">
        <v>1974</v>
      </c>
      <c r="F277" s="15">
        <f t="shared" si="4"/>
        <v>9</v>
      </c>
      <c r="G277" s="11"/>
      <c r="L277" s="21"/>
      <c r="N277" s="21"/>
      <c r="O277">
        <v>9</v>
      </c>
      <c r="U277" s="12"/>
      <c r="X277" s="21"/>
      <c r="Y277"/>
      <c r="AB277" s="21"/>
      <c r="AC277" s="20"/>
      <c r="AD277" s="20"/>
      <c r="AE277" s="20"/>
      <c r="AF277" s="20"/>
      <c r="AG277" s="20"/>
      <c r="AH277" s="20"/>
      <c r="AI277" s="20"/>
      <c r="AJ277" s="20"/>
      <c r="AK277" s="20"/>
    </row>
    <row r="278" spans="2:37" ht="12.75">
      <c r="B278"/>
      <c r="C278" s="11" t="s">
        <v>961</v>
      </c>
      <c r="D278" t="s">
        <v>343</v>
      </c>
      <c r="E278">
        <v>2006</v>
      </c>
      <c r="F278" s="15">
        <f t="shared" si="4"/>
        <v>9</v>
      </c>
      <c r="G278" s="11"/>
      <c r="L278" s="21"/>
      <c r="N278" s="21"/>
      <c r="U278" s="12"/>
      <c r="X278" s="21"/>
      <c r="Y278">
        <v>9</v>
      </c>
      <c r="AB278" s="21"/>
      <c r="AC278" s="20"/>
      <c r="AD278" s="20"/>
      <c r="AE278" s="20"/>
      <c r="AF278" s="20"/>
      <c r="AG278" s="20"/>
      <c r="AH278" s="20"/>
      <c r="AI278" s="20"/>
      <c r="AJ278" s="20"/>
      <c r="AK278" s="20"/>
    </row>
    <row r="279" spans="2:37" ht="12.75">
      <c r="B279"/>
      <c r="C279" s="11" t="s">
        <v>953</v>
      </c>
      <c r="D279" s="11" t="s">
        <v>878</v>
      </c>
      <c r="E279">
        <v>1939</v>
      </c>
      <c r="F279" s="15">
        <f t="shared" si="4"/>
        <v>9</v>
      </c>
      <c r="G279" s="11"/>
      <c r="L279" s="21"/>
      <c r="N279" s="21"/>
      <c r="U279" s="12"/>
      <c r="X279" s="21"/>
      <c r="Y279">
        <v>9</v>
      </c>
      <c r="AB279" s="21"/>
      <c r="AC279" s="20"/>
      <c r="AD279" s="20"/>
      <c r="AE279" s="20"/>
      <c r="AF279" s="20"/>
      <c r="AG279" s="20"/>
      <c r="AH279" s="20"/>
      <c r="AI279" s="20"/>
      <c r="AJ279" s="20"/>
      <c r="AK279" s="20"/>
    </row>
    <row r="280" spans="2:37" ht="12.75">
      <c r="B280"/>
      <c r="C280" s="11" t="s">
        <v>527</v>
      </c>
      <c r="D280" s="11" t="s">
        <v>528</v>
      </c>
      <c r="F280" s="15">
        <f t="shared" si="4"/>
        <v>9</v>
      </c>
      <c r="G280" s="11"/>
      <c r="H280" s="11"/>
      <c r="I280" s="11"/>
      <c r="L280" s="21"/>
      <c r="M280">
        <v>9</v>
      </c>
      <c r="N280" s="21"/>
      <c r="U280" s="12"/>
      <c r="X280" s="21"/>
      <c r="Y280"/>
      <c r="AB280" s="21"/>
      <c r="AC280" s="20"/>
      <c r="AD280" s="20"/>
      <c r="AE280" s="20"/>
      <c r="AF280" s="20"/>
      <c r="AG280" s="20"/>
      <c r="AH280" s="20"/>
      <c r="AI280" s="20"/>
      <c r="AJ280" s="20"/>
      <c r="AK280" s="20"/>
    </row>
    <row r="281" spans="2:37" ht="12.75">
      <c r="B281"/>
      <c r="C281" s="11" t="s">
        <v>183</v>
      </c>
      <c r="D281" t="s">
        <v>94</v>
      </c>
      <c r="E281">
        <v>1974</v>
      </c>
      <c r="F281" s="15">
        <f t="shared" si="4"/>
        <v>9</v>
      </c>
      <c r="G281" s="11">
        <v>9</v>
      </c>
      <c r="L281" s="21"/>
      <c r="N281" s="21"/>
      <c r="U281" s="12"/>
      <c r="X281" s="21"/>
      <c r="Y281"/>
      <c r="AB281" s="21"/>
      <c r="AC281" s="20"/>
      <c r="AD281" s="20"/>
      <c r="AE281" s="20"/>
      <c r="AF281" s="20"/>
      <c r="AG281" s="20"/>
      <c r="AH281" s="20"/>
      <c r="AI281" s="20"/>
      <c r="AJ281" s="20"/>
      <c r="AK281" s="20"/>
    </row>
    <row r="282" spans="2:37" ht="12.75">
      <c r="B282"/>
      <c r="C282" t="s">
        <v>130</v>
      </c>
      <c r="D282" t="s">
        <v>87</v>
      </c>
      <c r="F282" s="15">
        <f t="shared" si="4"/>
        <v>9</v>
      </c>
      <c r="G282" s="11">
        <v>9</v>
      </c>
      <c r="L282" s="21"/>
      <c r="N282" s="21"/>
      <c r="U282" s="12"/>
      <c r="X282" s="21"/>
      <c r="Y282"/>
      <c r="AB282" s="21"/>
      <c r="AC282" s="20"/>
      <c r="AD282" s="20"/>
      <c r="AE282" s="20"/>
      <c r="AF282" s="20"/>
      <c r="AG282" s="20"/>
      <c r="AH282" s="20"/>
      <c r="AI282" s="20"/>
      <c r="AJ282" s="20"/>
      <c r="AK282" s="20"/>
    </row>
    <row r="283" spans="2:37" ht="12.75">
      <c r="B283"/>
      <c r="C283" s="11" t="s">
        <v>947</v>
      </c>
      <c r="D283" t="s">
        <v>79</v>
      </c>
      <c r="E283">
        <v>2005</v>
      </c>
      <c r="F283" s="15">
        <f t="shared" si="4"/>
        <v>9</v>
      </c>
      <c r="G283" s="11"/>
      <c r="H283" s="11"/>
      <c r="L283" s="21"/>
      <c r="N283" s="21"/>
      <c r="U283" s="12"/>
      <c r="X283" s="21"/>
      <c r="Y283">
        <v>9</v>
      </c>
      <c r="AB283" s="21"/>
      <c r="AC283" s="20"/>
      <c r="AD283" s="20"/>
      <c r="AE283" s="20"/>
      <c r="AF283" s="20"/>
      <c r="AG283" s="20"/>
      <c r="AH283" s="20"/>
      <c r="AI283" s="20"/>
      <c r="AJ283" s="20"/>
      <c r="AK283" s="20"/>
    </row>
    <row r="284" spans="2:37" ht="12.75">
      <c r="B284"/>
      <c r="C284" t="s">
        <v>879</v>
      </c>
      <c r="D284" t="s">
        <v>178</v>
      </c>
      <c r="E284">
        <v>1939</v>
      </c>
      <c r="F284" s="15">
        <f t="shared" si="4"/>
        <v>9</v>
      </c>
      <c r="G284" s="11"/>
      <c r="L284" s="21"/>
      <c r="N284" s="21"/>
      <c r="Q284">
        <v>9</v>
      </c>
      <c r="U284" s="12"/>
      <c r="X284" s="21"/>
      <c r="Y284"/>
      <c r="AB284" s="21"/>
      <c r="AC284" s="20"/>
      <c r="AD284" s="20"/>
      <c r="AE284" s="20"/>
      <c r="AF284" s="20"/>
      <c r="AG284" s="20"/>
      <c r="AH284" s="20"/>
      <c r="AI284" s="20"/>
      <c r="AJ284" s="20"/>
      <c r="AK284" s="20"/>
    </row>
    <row r="285" spans="2:37" ht="12.75">
      <c r="B285"/>
      <c r="C285" s="11" t="s">
        <v>645</v>
      </c>
      <c r="D285" s="11" t="s">
        <v>168</v>
      </c>
      <c r="F285" s="15">
        <f t="shared" si="4"/>
        <v>9</v>
      </c>
      <c r="G285" s="11"/>
      <c r="H285" s="11"/>
      <c r="L285" s="21"/>
      <c r="N285" s="21"/>
      <c r="O285">
        <v>9</v>
      </c>
      <c r="U285" s="12"/>
      <c r="X285" s="21"/>
      <c r="Y285"/>
      <c r="AB285" s="21"/>
      <c r="AC285" s="20"/>
      <c r="AD285" s="20"/>
      <c r="AE285" s="20"/>
      <c r="AF285" s="20"/>
      <c r="AG285" s="20"/>
      <c r="AH285" s="20"/>
      <c r="AI285" s="20"/>
      <c r="AJ285" s="20"/>
      <c r="AK285" s="20"/>
    </row>
    <row r="286" spans="2:37" ht="12.75">
      <c r="B286"/>
      <c r="C286" s="11" t="s">
        <v>872</v>
      </c>
      <c r="D286" s="11">
        <v>1960</v>
      </c>
      <c r="E286" t="s">
        <v>873</v>
      </c>
      <c r="F286" s="15">
        <f t="shared" si="4"/>
        <v>9</v>
      </c>
      <c r="G286" s="11"/>
      <c r="L286" s="21"/>
      <c r="N286" s="21"/>
      <c r="Q286">
        <v>9</v>
      </c>
      <c r="U286" s="12"/>
      <c r="X286" s="21"/>
      <c r="Y286"/>
      <c r="AB286" s="21"/>
      <c r="AC286" s="20"/>
      <c r="AD286" s="20"/>
      <c r="AE286" s="20"/>
      <c r="AF286" s="20"/>
      <c r="AG286" s="20"/>
      <c r="AH286" s="20"/>
      <c r="AI286" s="20"/>
      <c r="AJ286" s="20"/>
      <c r="AK286" s="20"/>
    </row>
    <row r="287" spans="2:37" ht="12.75">
      <c r="B287"/>
      <c r="C287" s="11" t="s">
        <v>640</v>
      </c>
      <c r="D287" s="11" t="s">
        <v>168</v>
      </c>
      <c r="E287" s="11"/>
      <c r="F287" s="15">
        <f t="shared" si="4"/>
        <v>8</v>
      </c>
      <c r="G287" s="11"/>
      <c r="H287" s="11"/>
      <c r="I287" s="11"/>
      <c r="J287" s="19"/>
      <c r="K287" s="11"/>
      <c r="L287" s="22"/>
      <c r="M287" s="11"/>
      <c r="N287" s="22"/>
      <c r="O287" s="11">
        <v>8</v>
      </c>
      <c r="P287" s="22"/>
      <c r="U287" s="12"/>
      <c r="X287" s="21"/>
      <c r="Y287"/>
      <c r="AB287" s="21"/>
      <c r="AC287" s="20"/>
      <c r="AD287" s="20"/>
      <c r="AE287" s="20"/>
      <c r="AF287" s="20"/>
      <c r="AG287" s="20"/>
      <c r="AH287" s="20"/>
      <c r="AI287" s="20"/>
      <c r="AJ287" s="20"/>
      <c r="AK287" s="20"/>
    </row>
    <row r="288" spans="2:37" ht="12.75">
      <c r="B288"/>
      <c r="C288" t="s">
        <v>84</v>
      </c>
      <c r="F288" s="15">
        <f t="shared" si="4"/>
        <v>8</v>
      </c>
      <c r="G288" s="11">
        <v>8</v>
      </c>
      <c r="L288" s="21"/>
      <c r="N288" s="21"/>
      <c r="U288" s="12"/>
      <c r="X288" s="21"/>
      <c r="Y288"/>
      <c r="AB288" s="21"/>
      <c r="AC288" s="20"/>
      <c r="AD288" s="20"/>
      <c r="AE288" s="20"/>
      <c r="AF288" s="20"/>
      <c r="AG288" s="20"/>
      <c r="AH288" s="20"/>
      <c r="AI288" s="20"/>
      <c r="AJ288" s="20"/>
      <c r="AK288" s="20"/>
    </row>
    <row r="289" spans="2:37" ht="12.75">
      <c r="B289"/>
      <c r="C289" s="11" t="s">
        <v>646</v>
      </c>
      <c r="D289" s="11" t="s">
        <v>647</v>
      </c>
      <c r="F289" s="15">
        <f t="shared" si="4"/>
        <v>8</v>
      </c>
      <c r="G289" s="11"/>
      <c r="L289" s="21"/>
      <c r="N289" s="21"/>
      <c r="O289">
        <v>8</v>
      </c>
      <c r="U289" s="12"/>
      <c r="X289" s="21"/>
      <c r="Y289"/>
      <c r="AB289" s="21"/>
      <c r="AC289" s="20"/>
      <c r="AD289" s="20"/>
      <c r="AE289" s="20"/>
      <c r="AF289" s="20"/>
      <c r="AG289" s="20"/>
      <c r="AH289" s="20"/>
      <c r="AI289" s="20"/>
      <c r="AJ289" s="20"/>
      <c r="AK289" s="20"/>
    </row>
    <row r="290" spans="2:37" ht="12.75">
      <c r="B290"/>
      <c r="C290" t="s">
        <v>962</v>
      </c>
      <c r="D290" t="s">
        <v>963</v>
      </c>
      <c r="E290">
        <v>1944</v>
      </c>
      <c r="F290" s="15">
        <f t="shared" si="4"/>
        <v>8</v>
      </c>
      <c r="G290" s="11"/>
      <c r="L290" s="21"/>
      <c r="N290" s="21"/>
      <c r="U290" s="12"/>
      <c r="X290" s="21"/>
      <c r="Y290">
        <v>8</v>
      </c>
      <c r="AB290" s="21"/>
      <c r="AC290" s="20"/>
      <c r="AD290" s="20"/>
      <c r="AE290" s="20"/>
      <c r="AF290" s="20"/>
      <c r="AG290" s="20"/>
      <c r="AH290" s="20"/>
      <c r="AI290" s="20"/>
      <c r="AJ290" s="20"/>
      <c r="AK290" s="20"/>
    </row>
    <row r="291" spans="2:37" ht="12.75">
      <c r="B291"/>
      <c r="C291" t="s">
        <v>887</v>
      </c>
      <c r="D291" t="s">
        <v>79</v>
      </c>
      <c r="E291">
        <v>2004</v>
      </c>
      <c r="F291" s="15">
        <f t="shared" si="4"/>
        <v>8</v>
      </c>
      <c r="G291" s="11"/>
      <c r="H291" s="11"/>
      <c r="I291" s="11"/>
      <c r="L291" s="21"/>
      <c r="N291" s="21"/>
      <c r="U291" s="12">
        <v>8</v>
      </c>
      <c r="X291" s="21"/>
      <c r="Y291"/>
      <c r="AB291" s="21"/>
      <c r="AC291" s="20"/>
      <c r="AD291" s="20"/>
      <c r="AE291" s="20"/>
      <c r="AF291" s="20"/>
      <c r="AG291" s="20"/>
      <c r="AH291" s="20"/>
      <c r="AI291" s="20"/>
      <c r="AJ291" s="20"/>
      <c r="AK291" s="20"/>
    </row>
    <row r="292" spans="2:37" ht="12.75">
      <c r="B292"/>
      <c r="C292" s="11" t="s">
        <v>663</v>
      </c>
      <c r="D292" s="11" t="s">
        <v>87</v>
      </c>
      <c r="F292" s="15">
        <f t="shared" si="4"/>
        <v>8</v>
      </c>
      <c r="G292" s="11"/>
      <c r="L292" s="21"/>
      <c r="N292" s="21"/>
      <c r="O292">
        <v>8</v>
      </c>
      <c r="U292" s="12"/>
      <c r="X292" s="21"/>
      <c r="Y292"/>
      <c r="AB292" s="21"/>
      <c r="AC292" s="20"/>
      <c r="AD292" s="20"/>
      <c r="AE292" s="20"/>
      <c r="AF292" s="20"/>
      <c r="AG292" s="20"/>
      <c r="AH292" s="20"/>
      <c r="AI292" s="20"/>
      <c r="AJ292" s="20"/>
      <c r="AK292" s="20"/>
    </row>
    <row r="293" spans="2:37" ht="12.75">
      <c r="B293"/>
      <c r="C293" t="s">
        <v>423</v>
      </c>
      <c r="D293" t="s">
        <v>90</v>
      </c>
      <c r="E293">
        <v>2008</v>
      </c>
      <c r="F293" s="15">
        <f t="shared" si="4"/>
        <v>8</v>
      </c>
      <c r="G293" s="11"/>
      <c r="J293" s="12">
        <v>8</v>
      </c>
      <c r="L293" s="21"/>
      <c r="N293" s="21"/>
      <c r="U293" s="12"/>
      <c r="X293" s="21"/>
      <c r="Y293"/>
      <c r="AB293" s="21"/>
      <c r="AC293" s="20"/>
      <c r="AD293" s="20"/>
      <c r="AE293" s="20"/>
      <c r="AF293" s="20"/>
      <c r="AG293" s="20"/>
      <c r="AH293" s="20"/>
      <c r="AI293" s="20"/>
      <c r="AJ293" s="20"/>
      <c r="AK293" s="20"/>
    </row>
    <row r="294" spans="2:37" ht="12.75">
      <c r="B294"/>
      <c r="C294" t="s">
        <v>893</v>
      </c>
      <c r="D294" s="11" t="s">
        <v>528</v>
      </c>
      <c r="E294">
        <v>1970</v>
      </c>
      <c r="F294" s="15">
        <f t="shared" si="4"/>
        <v>8</v>
      </c>
      <c r="G294" s="11"/>
      <c r="L294" s="21"/>
      <c r="N294" s="21"/>
      <c r="U294" s="12">
        <v>8</v>
      </c>
      <c r="X294" s="21"/>
      <c r="Y294"/>
      <c r="AB294" s="21"/>
      <c r="AC294" s="20"/>
      <c r="AD294" s="20"/>
      <c r="AE294" s="20"/>
      <c r="AF294" s="20"/>
      <c r="AG294" s="20"/>
      <c r="AH294" s="20"/>
      <c r="AI294" s="20"/>
      <c r="AJ294" s="20"/>
      <c r="AK294" s="20"/>
    </row>
    <row r="295" spans="3:37" ht="12.75">
      <c r="C295" t="s">
        <v>880</v>
      </c>
      <c r="D295" t="s">
        <v>178</v>
      </c>
      <c r="E295">
        <v>1942</v>
      </c>
      <c r="F295" s="15">
        <f t="shared" si="4"/>
        <v>8</v>
      </c>
      <c r="G295" s="11"/>
      <c r="L295" s="21"/>
      <c r="N295" s="21"/>
      <c r="Q295">
        <v>8</v>
      </c>
      <c r="U295" s="12"/>
      <c r="X295" s="21"/>
      <c r="Y295"/>
      <c r="AB295" s="21"/>
      <c r="AC295" s="20"/>
      <c r="AD295" s="20"/>
      <c r="AE295" s="20"/>
      <c r="AF295" s="20"/>
      <c r="AG295" s="20"/>
      <c r="AH295" s="20"/>
      <c r="AI295" s="20"/>
      <c r="AJ295" s="20"/>
      <c r="AK295" s="20"/>
    </row>
    <row r="296" spans="3:37" ht="12.75">
      <c r="C296" t="s">
        <v>131</v>
      </c>
      <c r="D296" t="s">
        <v>87</v>
      </c>
      <c r="E296">
        <v>2003</v>
      </c>
      <c r="F296" s="15">
        <f t="shared" si="4"/>
        <v>8</v>
      </c>
      <c r="G296" s="11">
        <v>8</v>
      </c>
      <c r="L296" s="21"/>
      <c r="N296" s="21"/>
      <c r="U296" s="12"/>
      <c r="X296" s="21"/>
      <c r="Y296"/>
      <c r="AB296" s="21"/>
      <c r="AC296" s="20"/>
      <c r="AD296" s="20"/>
      <c r="AE296" s="20"/>
      <c r="AF296" s="20"/>
      <c r="AG296" s="20"/>
      <c r="AH296" s="20"/>
      <c r="AI296" s="20"/>
      <c r="AJ296" s="20"/>
      <c r="AK296" s="20"/>
    </row>
    <row r="297" spans="3:37" ht="12.75">
      <c r="C297" t="s">
        <v>409</v>
      </c>
      <c r="D297" t="s">
        <v>87</v>
      </c>
      <c r="E297">
        <v>1989</v>
      </c>
      <c r="F297" s="15">
        <f t="shared" si="4"/>
        <v>8</v>
      </c>
      <c r="G297" s="11"/>
      <c r="J297" s="12">
        <v>8</v>
      </c>
      <c r="L297" s="21"/>
      <c r="N297" s="21"/>
      <c r="U297" s="12"/>
      <c r="X297" s="21"/>
      <c r="Y297"/>
      <c r="AB297" s="21"/>
      <c r="AC297" s="20"/>
      <c r="AD297" s="20"/>
      <c r="AE297" s="20"/>
      <c r="AF297" s="20"/>
      <c r="AG297" s="20"/>
      <c r="AH297" s="20"/>
      <c r="AI297" s="20"/>
      <c r="AJ297" s="20"/>
      <c r="AK297" s="20"/>
    </row>
    <row r="298" spans="3:37" ht="12.75">
      <c r="C298" t="s">
        <v>422</v>
      </c>
      <c r="D298" t="s">
        <v>87</v>
      </c>
      <c r="E298">
        <v>2005</v>
      </c>
      <c r="F298" s="15">
        <f t="shared" si="4"/>
        <v>7</v>
      </c>
      <c r="G298" s="11"/>
      <c r="J298" s="12">
        <v>7</v>
      </c>
      <c r="L298" s="21"/>
      <c r="N298" s="21"/>
      <c r="U298" s="12"/>
      <c r="X298" s="21"/>
      <c r="Y298"/>
      <c r="AB298" s="21"/>
      <c r="AC298" s="20"/>
      <c r="AD298" s="20"/>
      <c r="AE298" s="20"/>
      <c r="AF298" s="20"/>
      <c r="AG298" s="20"/>
      <c r="AH298" s="20"/>
      <c r="AI298" s="20"/>
      <c r="AJ298" s="20"/>
      <c r="AK298" s="20"/>
    </row>
    <row r="299" spans="3:37" ht="12.75">
      <c r="C299" t="s">
        <v>132</v>
      </c>
      <c r="D299" t="s">
        <v>79</v>
      </c>
      <c r="E299">
        <v>2001</v>
      </c>
      <c r="F299" s="15">
        <f t="shared" si="4"/>
        <v>7</v>
      </c>
      <c r="G299" s="11">
        <v>7</v>
      </c>
      <c r="L299" s="21"/>
      <c r="N299" s="21"/>
      <c r="U299" s="12"/>
      <c r="X299" s="21"/>
      <c r="Y299"/>
      <c r="AB299" s="21"/>
      <c r="AC299" s="20"/>
      <c r="AD299" s="20"/>
      <c r="AE299" s="20"/>
      <c r="AF299" s="20"/>
      <c r="AG299" s="20"/>
      <c r="AH299" s="20"/>
      <c r="AI299" s="20"/>
      <c r="AJ299" s="20"/>
      <c r="AK299" s="20"/>
    </row>
    <row r="300" spans="3:37" ht="12.75">
      <c r="C300" s="11" t="s">
        <v>648</v>
      </c>
      <c r="D300" t="s">
        <v>94</v>
      </c>
      <c r="F300" s="15">
        <f t="shared" si="4"/>
        <v>7</v>
      </c>
      <c r="G300" s="11"/>
      <c r="L300" s="21"/>
      <c r="N300" s="21"/>
      <c r="O300">
        <v>7</v>
      </c>
      <c r="U300" s="12"/>
      <c r="X300" s="21"/>
      <c r="Y300"/>
      <c r="AB300" s="21"/>
      <c r="AC300" s="20"/>
      <c r="AD300" s="20"/>
      <c r="AE300" s="20"/>
      <c r="AF300" s="20"/>
      <c r="AG300" s="20"/>
      <c r="AH300" s="20"/>
      <c r="AI300" s="20"/>
      <c r="AJ300" s="20"/>
      <c r="AK300" s="20"/>
    </row>
    <row r="301" spans="3:37" ht="12.75">
      <c r="C301" t="s">
        <v>869</v>
      </c>
      <c r="D301" t="s">
        <v>87</v>
      </c>
      <c r="F301" s="15">
        <f t="shared" si="4"/>
        <v>7</v>
      </c>
      <c r="G301" s="11"/>
      <c r="L301" s="21"/>
      <c r="N301" s="21"/>
      <c r="Q301">
        <v>7</v>
      </c>
      <c r="U301" s="12"/>
      <c r="X301" s="21"/>
      <c r="Y301"/>
      <c r="AB301" s="21"/>
      <c r="AC301" s="20"/>
      <c r="AD301" s="20"/>
      <c r="AE301" s="20"/>
      <c r="AF301" s="20"/>
      <c r="AG301" s="20"/>
      <c r="AH301" s="20"/>
      <c r="AI301" s="20"/>
      <c r="AJ301" s="20"/>
      <c r="AK301" s="20"/>
    </row>
    <row r="302" spans="3:37" ht="12.75">
      <c r="C302" s="11" t="s">
        <v>641</v>
      </c>
      <c r="D302" s="11" t="s">
        <v>103</v>
      </c>
      <c r="F302" s="15">
        <f t="shared" si="4"/>
        <v>7</v>
      </c>
      <c r="G302" s="11"/>
      <c r="L302" s="21"/>
      <c r="N302" s="21"/>
      <c r="O302">
        <v>7</v>
      </c>
      <c r="U302" s="12"/>
      <c r="X302" s="21"/>
      <c r="Y302"/>
      <c r="AB302" s="21"/>
      <c r="AC302" s="20"/>
      <c r="AD302" s="20"/>
      <c r="AE302" s="20"/>
      <c r="AF302" s="20"/>
      <c r="AG302" s="20"/>
      <c r="AH302" s="20"/>
      <c r="AI302" s="20"/>
      <c r="AJ302" s="20"/>
      <c r="AK302" s="20"/>
    </row>
    <row r="303" spans="3:37" ht="12.75">
      <c r="C303" s="11" t="s">
        <v>948</v>
      </c>
      <c r="D303" s="11" t="s">
        <v>528</v>
      </c>
      <c r="E303">
        <v>2004</v>
      </c>
      <c r="F303" s="15">
        <f t="shared" si="4"/>
        <v>7</v>
      </c>
      <c r="G303" s="11"/>
      <c r="L303" s="21"/>
      <c r="N303" s="21"/>
      <c r="U303" s="12"/>
      <c r="X303" s="21"/>
      <c r="Y303">
        <v>7</v>
      </c>
      <c r="AB303" s="21"/>
      <c r="AC303" s="20"/>
      <c r="AD303" s="20"/>
      <c r="AE303" s="20"/>
      <c r="AF303" s="20"/>
      <c r="AG303" s="20"/>
      <c r="AH303" s="20"/>
      <c r="AI303" s="20"/>
      <c r="AJ303" s="20"/>
      <c r="AK303" s="20"/>
    </row>
    <row r="304" spans="3:37" ht="12.75">
      <c r="C304" t="s">
        <v>108</v>
      </c>
      <c r="D304" t="s">
        <v>94</v>
      </c>
      <c r="F304" s="15">
        <f t="shared" si="4"/>
        <v>7</v>
      </c>
      <c r="G304" s="11">
        <v>7</v>
      </c>
      <c r="L304" s="21"/>
      <c r="N304" s="21"/>
      <c r="U304" s="12"/>
      <c r="X304" s="21"/>
      <c r="Y304"/>
      <c r="AB304" s="21"/>
      <c r="AC304" s="20"/>
      <c r="AD304" s="20"/>
      <c r="AE304" s="20"/>
      <c r="AF304" s="20"/>
      <c r="AG304" s="20"/>
      <c r="AH304" s="20"/>
      <c r="AI304" s="20"/>
      <c r="AJ304" s="20"/>
      <c r="AK304" s="20"/>
    </row>
    <row r="305" spans="3:37" ht="12.75">
      <c r="C305" s="11" t="s">
        <v>934</v>
      </c>
      <c r="D305" s="11" t="s">
        <v>370</v>
      </c>
      <c r="E305">
        <v>2006</v>
      </c>
      <c r="F305" s="15">
        <f t="shared" si="4"/>
        <v>6</v>
      </c>
      <c r="G305" s="11"/>
      <c r="L305" s="21"/>
      <c r="N305" s="21"/>
      <c r="U305" s="12"/>
      <c r="X305" s="21"/>
      <c r="Y305">
        <v>6</v>
      </c>
      <c r="AB305" s="21"/>
      <c r="AC305" s="20"/>
      <c r="AD305" s="20"/>
      <c r="AE305" s="20"/>
      <c r="AF305" s="20"/>
      <c r="AG305" s="20"/>
      <c r="AH305" s="20"/>
      <c r="AI305" s="20"/>
      <c r="AJ305" s="20"/>
      <c r="AK305" s="20"/>
    </row>
    <row r="306" spans="3:37" ht="12.75">
      <c r="C306" t="s">
        <v>421</v>
      </c>
      <c r="D306" t="s">
        <v>87</v>
      </c>
      <c r="E306">
        <v>2003</v>
      </c>
      <c r="F306" s="15">
        <f t="shared" si="4"/>
        <v>6</v>
      </c>
      <c r="G306" s="11"/>
      <c r="J306" s="12">
        <v>6</v>
      </c>
      <c r="L306" s="21"/>
      <c r="N306" s="21"/>
      <c r="U306" s="12"/>
      <c r="X306" s="21"/>
      <c r="Y306"/>
      <c r="AB306" s="21"/>
      <c r="AC306" s="20"/>
      <c r="AD306" s="20"/>
      <c r="AE306" s="20"/>
      <c r="AF306" s="20"/>
      <c r="AG306" s="20"/>
      <c r="AH306" s="20"/>
      <c r="AI306" s="20"/>
      <c r="AJ306" s="20"/>
      <c r="AK306" s="20"/>
    </row>
    <row r="307" spans="3:37" ht="12.75">
      <c r="C307" t="s">
        <v>408</v>
      </c>
      <c r="D307" t="s">
        <v>87</v>
      </c>
      <c r="E307">
        <v>2007</v>
      </c>
      <c r="F307" s="15">
        <f t="shared" si="4"/>
        <v>6</v>
      </c>
      <c r="G307" s="11"/>
      <c r="J307" s="12">
        <v>6</v>
      </c>
      <c r="L307" s="21"/>
      <c r="N307" s="21"/>
      <c r="U307" s="12"/>
      <c r="X307" s="21"/>
      <c r="Y307"/>
      <c r="AB307" s="21"/>
      <c r="AC307" s="20"/>
      <c r="AD307" s="20"/>
      <c r="AE307" s="20"/>
      <c r="AF307" s="20"/>
      <c r="AG307" s="20"/>
      <c r="AH307" s="20"/>
      <c r="AI307" s="20"/>
      <c r="AJ307" s="20"/>
      <c r="AK307" s="20"/>
    </row>
    <row r="308" spans="3:37" ht="12.75">
      <c r="C308" s="11" t="s">
        <v>888</v>
      </c>
      <c r="D308" t="s">
        <v>87</v>
      </c>
      <c r="E308">
        <v>2006</v>
      </c>
      <c r="F308" s="15">
        <f t="shared" si="4"/>
        <v>6</v>
      </c>
      <c r="G308" s="11"/>
      <c r="L308" s="21"/>
      <c r="N308" s="21"/>
      <c r="U308" s="12">
        <v>6</v>
      </c>
      <c r="X308" s="21"/>
      <c r="Y308"/>
      <c r="AB308" s="21"/>
      <c r="AC308" s="20"/>
      <c r="AD308" s="20"/>
      <c r="AE308" s="20"/>
      <c r="AF308" s="20"/>
      <c r="AG308" s="20"/>
      <c r="AH308" s="20"/>
      <c r="AI308" s="20"/>
      <c r="AJ308" s="20"/>
      <c r="AK308" s="20"/>
    </row>
    <row r="309" spans="3:28" ht="12.75">
      <c r="C309" t="s">
        <v>939</v>
      </c>
      <c r="D309" t="s">
        <v>87</v>
      </c>
      <c r="E309">
        <v>1960</v>
      </c>
      <c r="F309" s="15">
        <f t="shared" si="4"/>
        <v>6</v>
      </c>
      <c r="G309" s="11"/>
      <c r="H309" s="11"/>
      <c r="L309" s="21"/>
      <c r="N309" s="21"/>
      <c r="U309" s="35"/>
      <c r="X309" s="21"/>
      <c r="Y309">
        <v>6</v>
      </c>
      <c r="AB309" s="21"/>
    </row>
    <row r="310" spans="3:28" ht="12.75">
      <c r="C310" s="11" t="s">
        <v>949</v>
      </c>
      <c r="D310" s="11" t="s">
        <v>528</v>
      </c>
      <c r="E310">
        <v>2001</v>
      </c>
      <c r="F310" s="15">
        <f t="shared" si="4"/>
        <v>6</v>
      </c>
      <c r="G310" s="11"/>
      <c r="L310" s="21"/>
      <c r="N310" s="21"/>
      <c r="U310" s="12"/>
      <c r="X310" s="21"/>
      <c r="Y310">
        <v>6</v>
      </c>
      <c r="AB310" s="21"/>
    </row>
    <row r="311" spans="3:28" ht="12.75">
      <c r="C311" t="s">
        <v>109</v>
      </c>
      <c r="D311" t="s">
        <v>94</v>
      </c>
      <c r="F311" s="15">
        <f t="shared" si="4"/>
        <v>6</v>
      </c>
      <c r="G311" s="11">
        <v>6</v>
      </c>
      <c r="L311" s="21"/>
      <c r="N311" s="21"/>
      <c r="U311" s="12"/>
      <c r="X311" s="21"/>
      <c r="Y311"/>
      <c r="AB311" s="21"/>
    </row>
    <row r="312" spans="3:28" ht="12.75">
      <c r="C312" s="11" t="s">
        <v>642</v>
      </c>
      <c r="D312" s="11" t="s">
        <v>87</v>
      </c>
      <c r="F312" s="15">
        <f t="shared" si="4"/>
        <v>6</v>
      </c>
      <c r="L312" s="21"/>
      <c r="N312" s="21"/>
      <c r="O312">
        <v>6</v>
      </c>
      <c r="U312" s="12"/>
      <c r="X312" s="21"/>
      <c r="Y312"/>
      <c r="AB312" s="21"/>
    </row>
    <row r="313" spans="3:28" ht="12.75">
      <c r="C313" t="s">
        <v>134</v>
      </c>
      <c r="D313" t="s">
        <v>135</v>
      </c>
      <c r="E313">
        <v>1984</v>
      </c>
      <c r="F313" s="15">
        <f t="shared" si="4"/>
        <v>5</v>
      </c>
      <c r="G313" s="11">
        <v>5</v>
      </c>
      <c r="L313" s="21"/>
      <c r="N313" s="21"/>
      <c r="U313" s="12"/>
      <c r="X313" s="21"/>
      <c r="Y313"/>
      <c r="AB313" s="21"/>
    </row>
    <row r="314" spans="3:28" ht="12.75">
      <c r="C314" t="s">
        <v>407</v>
      </c>
      <c r="D314" t="s">
        <v>87</v>
      </c>
      <c r="F314" s="15">
        <f t="shared" si="4"/>
        <v>5</v>
      </c>
      <c r="G314" s="11"/>
      <c r="H314" s="11"/>
      <c r="J314" s="12">
        <v>5</v>
      </c>
      <c r="L314" s="21"/>
      <c r="N314" s="21"/>
      <c r="U314" s="12"/>
      <c r="X314" s="21"/>
      <c r="Y314"/>
      <c r="AB314" s="21"/>
    </row>
    <row r="315" spans="3:28" ht="12.75">
      <c r="C315" t="s">
        <v>110</v>
      </c>
      <c r="D315" t="s">
        <v>111</v>
      </c>
      <c r="F315" s="15">
        <f t="shared" si="4"/>
        <v>5</v>
      </c>
      <c r="G315" s="11">
        <v>5</v>
      </c>
      <c r="L315" s="21"/>
      <c r="N315" s="21"/>
      <c r="U315" s="12"/>
      <c r="X315" s="21"/>
      <c r="Y315"/>
      <c r="AB315" s="21"/>
    </row>
    <row r="316" spans="3:28" ht="12.75">
      <c r="C316" s="11" t="s">
        <v>643</v>
      </c>
      <c r="D316" s="11" t="s">
        <v>87</v>
      </c>
      <c r="F316" s="15">
        <f t="shared" si="4"/>
        <v>5</v>
      </c>
      <c r="G316" s="11"/>
      <c r="L316" s="21"/>
      <c r="N316" s="21"/>
      <c r="O316">
        <v>5</v>
      </c>
      <c r="U316" s="12"/>
      <c r="X316" s="21"/>
      <c r="Y316"/>
      <c r="AB316" s="21"/>
    </row>
    <row r="317" spans="3:28" ht="12.75">
      <c r="C317" s="11" t="s">
        <v>888</v>
      </c>
      <c r="D317" t="s">
        <v>87</v>
      </c>
      <c r="E317">
        <v>2009</v>
      </c>
      <c r="F317" s="15">
        <f t="shared" si="4"/>
        <v>4</v>
      </c>
      <c r="G317" s="11"/>
      <c r="L317" s="21"/>
      <c r="N317" s="21"/>
      <c r="U317" s="12">
        <v>4</v>
      </c>
      <c r="X317" s="21"/>
      <c r="Y317"/>
      <c r="AB317" s="21"/>
    </row>
    <row r="318" spans="3:28" ht="12.75">
      <c r="C318" t="s">
        <v>406</v>
      </c>
      <c r="D318" t="s">
        <v>87</v>
      </c>
      <c r="E318">
        <v>1995</v>
      </c>
      <c r="F318" s="15">
        <f t="shared" si="4"/>
        <v>4</v>
      </c>
      <c r="G318" s="11"/>
      <c r="J318" s="12">
        <v>4</v>
      </c>
      <c r="L318" s="21"/>
      <c r="N318" s="21"/>
      <c r="U318" s="12"/>
      <c r="X318" s="21"/>
      <c r="Y318"/>
      <c r="AB318" s="21"/>
    </row>
    <row r="319" spans="3:28" ht="12.75">
      <c r="C319" t="s">
        <v>875</v>
      </c>
      <c r="D319" t="s">
        <v>331</v>
      </c>
      <c r="E319">
        <v>1996</v>
      </c>
      <c r="F319" s="15">
        <f t="shared" si="4"/>
        <v>4</v>
      </c>
      <c r="G319" s="11"/>
      <c r="L319" s="21"/>
      <c r="N319" s="21"/>
      <c r="Q319">
        <v>4</v>
      </c>
      <c r="U319" s="12"/>
      <c r="X319" s="21"/>
      <c r="Y319"/>
      <c r="AB319" s="21"/>
    </row>
    <row r="320" spans="3:28" ht="12.75">
      <c r="C320" s="11" t="s">
        <v>643</v>
      </c>
      <c r="D320" s="11" t="s">
        <v>87</v>
      </c>
      <c r="F320" s="15">
        <f t="shared" si="4"/>
        <v>4</v>
      </c>
      <c r="G320" s="11"/>
      <c r="L320" s="21"/>
      <c r="N320" s="21"/>
      <c r="O320">
        <v>4</v>
      </c>
      <c r="U320" s="12"/>
      <c r="X320" s="21"/>
      <c r="Y320"/>
      <c r="AB320" s="21"/>
    </row>
    <row r="321" spans="3:28" ht="12.75">
      <c r="C321" s="11" t="s">
        <v>935</v>
      </c>
      <c r="D321" s="11" t="s">
        <v>370</v>
      </c>
      <c r="E321">
        <v>2009</v>
      </c>
      <c r="F321" s="15">
        <f t="shared" si="4"/>
        <v>4</v>
      </c>
      <c r="G321" s="11"/>
      <c r="L321" s="21"/>
      <c r="N321" s="21"/>
      <c r="U321" s="12"/>
      <c r="X321" s="21"/>
      <c r="Y321">
        <v>4</v>
      </c>
      <c r="AB321" s="21"/>
    </row>
    <row r="322" spans="3:28" ht="12.75">
      <c r="C322" s="11" t="s">
        <v>530</v>
      </c>
      <c r="D322" s="11" t="s">
        <v>90</v>
      </c>
      <c r="F322" s="15">
        <f t="shared" si="4"/>
        <v>3</v>
      </c>
      <c r="G322" s="11"/>
      <c r="L322" s="21"/>
      <c r="M322">
        <v>3</v>
      </c>
      <c r="N322" s="21"/>
      <c r="U322" s="12"/>
      <c r="X322" s="21"/>
      <c r="Y322"/>
      <c r="AB322" s="21"/>
    </row>
    <row r="323" spans="3:28" ht="12.75">
      <c r="C323" s="11" t="s">
        <v>936</v>
      </c>
      <c r="D323" s="11" t="s">
        <v>370</v>
      </c>
      <c r="E323">
        <v>2010</v>
      </c>
      <c r="F323" s="15">
        <f t="shared" si="4"/>
        <v>3</v>
      </c>
      <c r="G323" s="11"/>
      <c r="L323" s="21"/>
      <c r="N323" s="21"/>
      <c r="U323" s="12"/>
      <c r="X323" s="21"/>
      <c r="Y323">
        <v>3</v>
      </c>
      <c r="AB323" s="21"/>
    </row>
    <row r="324" spans="3:28" ht="12.75">
      <c r="C324" s="11" t="s">
        <v>531</v>
      </c>
      <c r="D324" s="11" t="s">
        <v>336</v>
      </c>
      <c r="F324" s="15">
        <f t="shared" si="4"/>
        <v>2</v>
      </c>
      <c r="G324" s="1"/>
      <c r="J324" s="19"/>
      <c r="L324" s="21"/>
      <c r="M324">
        <v>2</v>
      </c>
      <c r="N324" s="21"/>
      <c r="U324" s="12"/>
      <c r="X324" s="21"/>
      <c r="Y324"/>
      <c r="AB324" s="21"/>
    </row>
    <row r="325" spans="3:28" ht="12.75">
      <c r="C325" s="11" t="s">
        <v>937</v>
      </c>
      <c r="D325" s="11" t="s">
        <v>94</v>
      </c>
      <c r="E325">
        <v>2009</v>
      </c>
      <c r="F325" s="15">
        <f t="shared" si="4"/>
        <v>2</v>
      </c>
      <c r="G325" s="11"/>
      <c r="L325" s="21"/>
      <c r="N325" s="21"/>
      <c r="U325" s="12"/>
      <c r="X325" s="21"/>
      <c r="Y325">
        <v>2</v>
      </c>
      <c r="AB325" s="21"/>
    </row>
    <row r="326" spans="3:28" ht="12.75">
      <c r="C326" t="s">
        <v>889</v>
      </c>
      <c r="D326" t="s">
        <v>116</v>
      </c>
      <c r="E326">
        <v>2007</v>
      </c>
      <c r="F326" s="15">
        <f t="shared" si="4"/>
        <v>2</v>
      </c>
      <c r="G326" s="11"/>
      <c r="L326" s="21"/>
      <c r="N326" s="21"/>
      <c r="U326" s="12">
        <v>2</v>
      </c>
      <c r="X326" s="21"/>
      <c r="Y326"/>
      <c r="AB326" s="21"/>
    </row>
    <row r="327" spans="3:28" ht="12.75">
      <c r="C327" s="11" t="s">
        <v>870</v>
      </c>
      <c r="D327" s="11" t="s">
        <v>111</v>
      </c>
      <c r="E327">
        <v>1963</v>
      </c>
      <c r="F327" s="15">
        <f t="shared" si="4"/>
        <v>1</v>
      </c>
      <c r="G327" s="1"/>
      <c r="J327" s="19"/>
      <c r="L327" s="21"/>
      <c r="N327" s="21"/>
      <c r="Q327">
        <v>1</v>
      </c>
      <c r="U327" s="12"/>
      <c r="X327" s="21"/>
      <c r="Y327"/>
      <c r="AB327" s="21"/>
    </row>
    <row r="328" spans="3:25" ht="12.75">
      <c r="C328" t="s">
        <v>115</v>
      </c>
      <c r="D328" t="s">
        <v>116</v>
      </c>
      <c r="E328">
        <v>1940</v>
      </c>
      <c r="F328" s="15">
        <f>SUM(G328:AB328)</f>
        <v>1</v>
      </c>
      <c r="G328" s="11">
        <v>1</v>
      </c>
      <c r="L328" s="21"/>
      <c r="N328" s="21"/>
      <c r="U328" s="12"/>
      <c r="X328" s="21"/>
      <c r="Y328"/>
    </row>
    <row r="329" spans="6:10" ht="12.75">
      <c r="F329"/>
      <c r="J329"/>
    </row>
    <row r="330" spans="6:10" ht="12.75">
      <c r="F330"/>
      <c r="J330"/>
    </row>
    <row r="331" spans="6:10" ht="12.75">
      <c r="F331"/>
      <c r="J331"/>
    </row>
    <row r="332" spans="6:10" ht="12.75">
      <c r="F332"/>
      <c r="J332"/>
    </row>
    <row r="333" spans="6:10" ht="12.75">
      <c r="F333"/>
      <c r="J333"/>
    </row>
    <row r="334" spans="6:10" ht="12.75">
      <c r="F334"/>
      <c r="J334"/>
    </row>
    <row r="335" spans="6:10" ht="12.75">
      <c r="F335"/>
      <c r="J335"/>
    </row>
    <row r="336" spans="6:10" ht="12.75">
      <c r="F336"/>
      <c r="J336"/>
    </row>
    <row r="337" spans="6:10" ht="12.75">
      <c r="F337"/>
      <c r="J337"/>
    </row>
    <row r="338" spans="6:10" ht="12.75">
      <c r="F338"/>
      <c r="J338"/>
    </row>
    <row r="339" spans="6:10" ht="12.75">
      <c r="F339"/>
      <c r="J339"/>
    </row>
    <row r="340" spans="6:10" ht="12.75">
      <c r="F340"/>
      <c r="J340"/>
    </row>
    <row r="341" spans="6:10" ht="12.75">
      <c r="F341"/>
      <c r="J341"/>
    </row>
    <row r="342" spans="6:10" ht="12.75">
      <c r="F342"/>
      <c r="J342"/>
    </row>
    <row r="343" spans="6:10" ht="12.75">
      <c r="F343"/>
      <c r="J343"/>
    </row>
    <row r="344" spans="6:10" ht="12.75">
      <c r="F344"/>
      <c r="J344"/>
    </row>
    <row r="345" spans="6:10" ht="12.75">
      <c r="F345"/>
      <c r="J345"/>
    </row>
    <row r="346" spans="6:10" ht="12.75">
      <c r="F346"/>
      <c r="J346"/>
    </row>
    <row r="347" spans="6:10" ht="12.75">
      <c r="F347"/>
      <c r="J347"/>
    </row>
    <row r="348" spans="6:10" ht="12.75">
      <c r="F348"/>
      <c r="J348"/>
    </row>
    <row r="349" spans="6:10" ht="12.75">
      <c r="F349"/>
      <c r="J349"/>
    </row>
    <row r="350" spans="6:10" ht="12.75">
      <c r="F350"/>
      <c r="J350"/>
    </row>
    <row r="351" spans="6:10" ht="12.75">
      <c r="F351"/>
      <c r="J351"/>
    </row>
    <row r="352" spans="6:10" ht="12.75">
      <c r="F352"/>
      <c r="J352"/>
    </row>
    <row r="353" spans="6:10" ht="12.75">
      <c r="F353"/>
      <c r="J353"/>
    </row>
    <row r="354" spans="6:10" ht="12.75">
      <c r="F354"/>
      <c r="J354"/>
    </row>
    <row r="355" spans="6:10" ht="12.75">
      <c r="F355"/>
      <c r="J355"/>
    </row>
    <row r="356" spans="6:10" ht="12.75">
      <c r="F356"/>
      <c r="J356"/>
    </row>
    <row r="357" spans="6:10" ht="12.75">
      <c r="F357"/>
      <c r="J357"/>
    </row>
    <row r="358" spans="6:10" ht="12.75">
      <c r="F358"/>
      <c r="J358"/>
    </row>
    <row r="359" spans="6:10" ht="12.75">
      <c r="F359"/>
      <c r="J359"/>
    </row>
    <row r="360" spans="6:10" ht="12.75">
      <c r="F360"/>
      <c r="J360"/>
    </row>
    <row r="361" spans="6:10" ht="12.75">
      <c r="F361"/>
      <c r="J361"/>
    </row>
    <row r="362" spans="6:10" ht="12.75">
      <c r="F362"/>
      <c r="J362"/>
    </row>
    <row r="363" spans="6:10" ht="12.75">
      <c r="F363"/>
      <c r="J363"/>
    </row>
    <row r="364" spans="6:10" ht="12.75">
      <c r="F364"/>
      <c r="J364"/>
    </row>
    <row r="365" spans="6:10" ht="12.75">
      <c r="F365"/>
      <c r="J365"/>
    </row>
    <row r="366" spans="6:10" ht="12.75">
      <c r="F366"/>
      <c r="J366"/>
    </row>
    <row r="367" spans="6:10" ht="12.75">
      <c r="F367"/>
      <c r="J367"/>
    </row>
    <row r="368" spans="6:10" ht="12.75">
      <c r="F368"/>
      <c r="J368"/>
    </row>
    <row r="369" spans="6:10" ht="12.75">
      <c r="F369"/>
      <c r="J369"/>
    </row>
    <row r="370" spans="6:10" ht="12.75">
      <c r="F370"/>
      <c r="J370"/>
    </row>
    <row r="371" spans="6:10" ht="12.75">
      <c r="F371"/>
      <c r="J371"/>
    </row>
    <row r="372" spans="6:10" ht="12.75">
      <c r="F372"/>
      <c r="J372"/>
    </row>
    <row r="373" spans="6:10" ht="12.75">
      <c r="F373"/>
      <c r="J373"/>
    </row>
    <row r="374" spans="6:10" ht="12.75">
      <c r="F374"/>
      <c r="J374"/>
    </row>
    <row r="375" spans="6:10" ht="12.75">
      <c r="F375"/>
      <c r="J375"/>
    </row>
    <row r="376" spans="6:10" ht="12.75">
      <c r="F376"/>
      <c r="J376"/>
    </row>
    <row r="377" spans="6:10" ht="12.75">
      <c r="F377"/>
      <c r="J377"/>
    </row>
    <row r="378" spans="6:10" ht="12.75">
      <c r="F378"/>
      <c r="J378"/>
    </row>
    <row r="379" spans="6:10" ht="12.75">
      <c r="F379"/>
      <c r="J379"/>
    </row>
    <row r="380" spans="6:10" ht="12.75">
      <c r="F380"/>
      <c r="J380"/>
    </row>
    <row r="381" spans="6:10" ht="12.75">
      <c r="F381"/>
      <c r="J381"/>
    </row>
    <row r="382" spans="6:10" ht="12.75">
      <c r="F382"/>
      <c r="J382"/>
    </row>
    <row r="383" spans="6:10" ht="12.75">
      <c r="F383"/>
      <c r="J383"/>
    </row>
    <row r="384" spans="6:10" ht="12.75">
      <c r="F384"/>
      <c r="J384"/>
    </row>
    <row r="385" spans="6:10" ht="12.75">
      <c r="F385"/>
      <c r="J385"/>
    </row>
    <row r="386" spans="6:10" ht="12.75">
      <c r="F386"/>
      <c r="J386"/>
    </row>
    <row r="387" spans="6:10" ht="12.75">
      <c r="F387"/>
      <c r="J387"/>
    </row>
    <row r="388" spans="6:10" ht="12.75">
      <c r="F388"/>
      <c r="J388"/>
    </row>
    <row r="389" spans="6:10" ht="12.75">
      <c r="F389"/>
      <c r="J389"/>
    </row>
    <row r="390" spans="6:10" ht="12.75">
      <c r="F390"/>
      <c r="J390"/>
    </row>
    <row r="391" spans="6:10" ht="12.75">
      <c r="F391"/>
      <c r="J391"/>
    </row>
    <row r="392" spans="6:10" ht="12.75">
      <c r="F392"/>
      <c r="J392"/>
    </row>
    <row r="393" spans="6:10" ht="12.75">
      <c r="F393"/>
      <c r="J393"/>
    </row>
    <row r="394" spans="6:10" ht="12.75">
      <c r="F394"/>
      <c r="J394"/>
    </row>
    <row r="395" spans="6:10" ht="12.75">
      <c r="F395"/>
      <c r="J395"/>
    </row>
    <row r="396" spans="6:10" ht="12.75">
      <c r="F396"/>
      <c r="J396"/>
    </row>
    <row r="397" spans="6:10" ht="12.75">
      <c r="F397"/>
      <c r="J397"/>
    </row>
    <row r="398" spans="6:10" ht="12.75">
      <c r="F398"/>
      <c r="J398"/>
    </row>
    <row r="399" spans="6:10" ht="12.75">
      <c r="F399"/>
      <c r="J399"/>
    </row>
    <row r="400" spans="6:10" ht="12.75">
      <c r="F400"/>
      <c r="J400"/>
    </row>
    <row r="401" spans="6:10" ht="12.75">
      <c r="F401"/>
      <c r="J401"/>
    </row>
    <row r="402" spans="6:10" ht="12.75">
      <c r="F402"/>
      <c r="J402"/>
    </row>
    <row r="403" spans="6:10" ht="12.75">
      <c r="F403"/>
      <c r="J403"/>
    </row>
    <row r="404" spans="6:10" ht="12.75">
      <c r="F404"/>
      <c r="J404"/>
    </row>
    <row r="405" spans="6:10" ht="12.75">
      <c r="F405"/>
      <c r="J405"/>
    </row>
    <row r="406" spans="6:10" ht="12.75">
      <c r="F406"/>
      <c r="J406"/>
    </row>
    <row r="407" spans="6:10" ht="12.75">
      <c r="F407"/>
      <c r="J407"/>
    </row>
    <row r="408" spans="6:10" ht="12.75">
      <c r="F408"/>
      <c r="J408"/>
    </row>
    <row r="409" spans="6:10" ht="12.75">
      <c r="F409"/>
      <c r="J409"/>
    </row>
    <row r="410" spans="6:10" ht="12.75">
      <c r="F410"/>
      <c r="J410"/>
    </row>
    <row r="411" spans="6:10" ht="12.75">
      <c r="F411"/>
      <c r="J411"/>
    </row>
    <row r="412" spans="6:10" ht="12.75">
      <c r="F412"/>
      <c r="J412"/>
    </row>
    <row r="413" spans="6:10" ht="12.75">
      <c r="F413"/>
      <c r="J413"/>
    </row>
    <row r="414" spans="6:10" ht="12.75">
      <c r="F414"/>
      <c r="J414"/>
    </row>
    <row r="415" spans="6:10" ht="12.75">
      <c r="F415"/>
      <c r="J415"/>
    </row>
    <row r="416" spans="6:10" ht="12.75">
      <c r="F416"/>
      <c r="J416"/>
    </row>
    <row r="417" spans="6:10" ht="12.75">
      <c r="F417"/>
      <c r="J417"/>
    </row>
    <row r="418" spans="6:10" ht="12.75">
      <c r="F418"/>
      <c r="J418"/>
    </row>
    <row r="419" spans="6:10" ht="12.75">
      <c r="F419"/>
      <c r="J419"/>
    </row>
    <row r="420" spans="6:10" ht="12.75">
      <c r="F420"/>
      <c r="J420"/>
    </row>
    <row r="421" spans="6:10" ht="12.75">
      <c r="F421"/>
      <c r="J421"/>
    </row>
    <row r="422" spans="6:10" ht="12.75">
      <c r="F422"/>
      <c r="J422"/>
    </row>
    <row r="423" spans="6:10" ht="12.75">
      <c r="F423"/>
      <c r="J423"/>
    </row>
    <row r="424" spans="6:10" ht="12.75">
      <c r="F424"/>
      <c r="J424"/>
    </row>
    <row r="425" spans="6:10" ht="12.75">
      <c r="F425"/>
      <c r="J425"/>
    </row>
    <row r="426" spans="6:10" ht="12.75">
      <c r="F426"/>
      <c r="J426"/>
    </row>
    <row r="427" spans="6:10" ht="12.75">
      <c r="F427"/>
      <c r="J427"/>
    </row>
    <row r="428" spans="6:10" ht="12.75">
      <c r="F428"/>
      <c r="J428"/>
    </row>
    <row r="429" spans="6:10" ht="12.75">
      <c r="F429"/>
      <c r="J429"/>
    </row>
    <row r="430" spans="6:10" ht="12.75">
      <c r="F430"/>
      <c r="J430"/>
    </row>
    <row r="431" spans="6:10" ht="12.75">
      <c r="F431"/>
      <c r="J431"/>
    </row>
    <row r="432" spans="6:10" ht="12.75">
      <c r="F432"/>
      <c r="J432"/>
    </row>
    <row r="433" spans="6:10" ht="12.75">
      <c r="F433"/>
      <c r="J433"/>
    </row>
    <row r="434" spans="6:10" ht="12.75">
      <c r="F434"/>
      <c r="J434"/>
    </row>
    <row r="435" spans="6:10" ht="12.75">
      <c r="F435"/>
      <c r="J435"/>
    </row>
    <row r="436" spans="6:10" ht="12.75">
      <c r="F436"/>
      <c r="J436"/>
    </row>
    <row r="437" spans="6:10" ht="12.75">
      <c r="F437"/>
      <c r="J437"/>
    </row>
    <row r="438" spans="6:10" ht="12.75">
      <c r="F438"/>
      <c r="J438"/>
    </row>
    <row r="439" spans="6:10" ht="12.75">
      <c r="F439"/>
      <c r="J439"/>
    </row>
    <row r="440" spans="6:10" ht="12.75">
      <c r="F440"/>
      <c r="J440"/>
    </row>
    <row r="441" spans="6:10" ht="12.75">
      <c r="F441"/>
      <c r="J441"/>
    </row>
    <row r="442" spans="6:10" ht="12.75">
      <c r="F442"/>
      <c r="J442"/>
    </row>
    <row r="443" spans="6:10" ht="12.75">
      <c r="F443"/>
      <c r="J443"/>
    </row>
    <row r="444" spans="6:10" ht="12.75">
      <c r="F444"/>
      <c r="J444"/>
    </row>
    <row r="445" spans="6:10" ht="12.75">
      <c r="F445"/>
      <c r="J445"/>
    </row>
    <row r="446" spans="6:10" ht="12.75">
      <c r="F446"/>
      <c r="J446"/>
    </row>
    <row r="447" spans="6:10" ht="12.75">
      <c r="F447"/>
      <c r="J447"/>
    </row>
    <row r="448" spans="6:10" ht="12.75">
      <c r="F448"/>
      <c r="J448"/>
    </row>
    <row r="449" spans="6:10" ht="12.75">
      <c r="F449"/>
      <c r="J449"/>
    </row>
    <row r="450" spans="6:10" ht="12.75">
      <c r="F450"/>
      <c r="J450"/>
    </row>
    <row r="451" spans="6:10" ht="12.75">
      <c r="F451"/>
      <c r="J451"/>
    </row>
    <row r="452" spans="6:10" ht="12.75">
      <c r="F452"/>
      <c r="J452"/>
    </row>
    <row r="453" spans="6:10" ht="12.75">
      <c r="F453"/>
      <c r="J453"/>
    </row>
    <row r="454" spans="6:10" ht="12.75">
      <c r="F454"/>
      <c r="J454"/>
    </row>
    <row r="455" spans="6:10" ht="12.75">
      <c r="F455"/>
      <c r="J455"/>
    </row>
    <row r="456" spans="6:10" ht="12.75">
      <c r="F456"/>
      <c r="J456"/>
    </row>
    <row r="457" spans="6:10" ht="12.75">
      <c r="F457"/>
      <c r="J457"/>
    </row>
    <row r="458" spans="6:10" ht="12.75">
      <c r="F458"/>
      <c r="J458"/>
    </row>
    <row r="459" spans="6:10" ht="12.75">
      <c r="F459"/>
      <c r="J459"/>
    </row>
    <row r="460" spans="6:10" ht="12.75">
      <c r="F460"/>
      <c r="J460"/>
    </row>
    <row r="461" spans="6:10" ht="12.75">
      <c r="F461"/>
      <c r="J461"/>
    </row>
    <row r="462" spans="6:10" ht="12.75">
      <c r="F462"/>
      <c r="J462"/>
    </row>
    <row r="463" spans="6:10" ht="12.75">
      <c r="F463"/>
      <c r="J463"/>
    </row>
    <row r="464" spans="6:10" ht="12.75">
      <c r="F464"/>
      <c r="J464"/>
    </row>
    <row r="465" spans="6:10" ht="12.75">
      <c r="F465"/>
      <c r="J465"/>
    </row>
    <row r="466" spans="6:10" ht="12.75">
      <c r="F466"/>
      <c r="J466"/>
    </row>
    <row r="467" spans="6:10" ht="12.75">
      <c r="F467"/>
      <c r="J467"/>
    </row>
    <row r="468" spans="6:10" ht="12.75">
      <c r="F468"/>
      <c r="J468"/>
    </row>
    <row r="469" spans="6:10" ht="12.75">
      <c r="F469"/>
      <c r="J469"/>
    </row>
    <row r="470" spans="6:10" ht="12.75">
      <c r="F470"/>
      <c r="J470"/>
    </row>
    <row r="471" spans="6:10" ht="12.75">
      <c r="F471"/>
      <c r="J471"/>
    </row>
    <row r="472" spans="6:10" ht="12.75">
      <c r="F472"/>
      <c r="J472"/>
    </row>
    <row r="473" spans="6:10" ht="12.75">
      <c r="F473"/>
      <c r="J473"/>
    </row>
    <row r="474" spans="6:10" ht="12.75">
      <c r="F474"/>
      <c r="J474"/>
    </row>
    <row r="475" spans="6:10" ht="12.75">
      <c r="F475"/>
      <c r="J475"/>
    </row>
    <row r="476" spans="6:10" ht="12.75">
      <c r="F476"/>
      <c r="J476"/>
    </row>
    <row r="477" spans="6:10" ht="12.75">
      <c r="F477"/>
      <c r="J477"/>
    </row>
    <row r="478" spans="6:10" ht="12.75">
      <c r="F478"/>
      <c r="J478"/>
    </row>
    <row r="479" spans="6:10" ht="12.75">
      <c r="F479"/>
      <c r="J479"/>
    </row>
    <row r="480" spans="6:10" ht="12.75">
      <c r="F480"/>
      <c r="J480"/>
    </row>
    <row r="481" spans="6:10" ht="12.75">
      <c r="F481"/>
      <c r="J481"/>
    </row>
    <row r="482" spans="6:10" ht="12.75">
      <c r="F482"/>
      <c r="J482"/>
    </row>
    <row r="483" spans="6:10" ht="12.75">
      <c r="F483"/>
      <c r="J483"/>
    </row>
    <row r="484" spans="6:10" ht="12.75">
      <c r="F484"/>
      <c r="J484"/>
    </row>
    <row r="485" spans="6:10" ht="12.75">
      <c r="F485"/>
      <c r="J485"/>
    </row>
    <row r="486" spans="6:10" ht="12.75">
      <c r="F486"/>
      <c r="J486"/>
    </row>
    <row r="487" spans="6:10" ht="12.75">
      <c r="F487"/>
      <c r="J487"/>
    </row>
    <row r="488" spans="6:10" ht="12.75">
      <c r="F488"/>
      <c r="J488"/>
    </row>
    <row r="489" spans="6:10" ht="12.75">
      <c r="F489"/>
      <c r="J489"/>
    </row>
    <row r="490" spans="6:10" ht="12.75">
      <c r="F490"/>
      <c r="J490"/>
    </row>
    <row r="491" spans="6:10" ht="12.75">
      <c r="F491"/>
      <c r="J491"/>
    </row>
    <row r="492" spans="6:10" ht="12.75">
      <c r="F492"/>
      <c r="J492"/>
    </row>
    <row r="493" spans="6:10" ht="12.75">
      <c r="F493"/>
      <c r="J493"/>
    </row>
    <row r="494" spans="6:10" ht="12.75">
      <c r="F494"/>
      <c r="J494"/>
    </row>
    <row r="495" spans="6:10" ht="12.75">
      <c r="F495"/>
      <c r="J495"/>
    </row>
    <row r="496" spans="6:10" ht="12.75">
      <c r="F496"/>
      <c r="J496"/>
    </row>
    <row r="497" spans="6:10" ht="12.75">
      <c r="F497"/>
      <c r="J497"/>
    </row>
    <row r="498" spans="6:10" ht="12.75">
      <c r="F498"/>
      <c r="J498"/>
    </row>
    <row r="499" spans="6:10" ht="12.75">
      <c r="F499"/>
      <c r="J499"/>
    </row>
    <row r="500" spans="6:10" ht="12.75">
      <c r="F500"/>
      <c r="J500"/>
    </row>
    <row r="501" spans="6:10" ht="12.75">
      <c r="F501"/>
      <c r="J501"/>
    </row>
    <row r="502" spans="6:10" ht="12.75">
      <c r="F502"/>
      <c r="J502"/>
    </row>
    <row r="503" spans="6:10" ht="12.75">
      <c r="F503"/>
      <c r="J503"/>
    </row>
    <row r="504" spans="6:10" ht="12.75">
      <c r="F504"/>
      <c r="J504"/>
    </row>
    <row r="505" spans="6:10" ht="12.75">
      <c r="F505"/>
      <c r="J505"/>
    </row>
    <row r="506" spans="6:10" ht="12.75">
      <c r="F506"/>
      <c r="J506"/>
    </row>
    <row r="507" spans="6:10" ht="12.75">
      <c r="F507"/>
      <c r="J507"/>
    </row>
    <row r="508" spans="6:10" ht="12.75">
      <c r="F508"/>
      <c r="J508"/>
    </row>
    <row r="509" spans="6:10" ht="12.75">
      <c r="F509"/>
      <c r="J509"/>
    </row>
    <row r="510" spans="6:10" ht="12.75">
      <c r="F510"/>
      <c r="J510"/>
    </row>
    <row r="511" spans="6:10" ht="12.75">
      <c r="F511"/>
      <c r="J511"/>
    </row>
    <row r="512" spans="6:10" ht="12.75">
      <c r="F512"/>
      <c r="J512"/>
    </row>
    <row r="513" spans="6:10" ht="12.75">
      <c r="F513"/>
      <c r="J513"/>
    </row>
    <row r="514" spans="6:10" ht="12.75">
      <c r="F514"/>
      <c r="J514"/>
    </row>
    <row r="515" spans="6:10" ht="12.75">
      <c r="F515"/>
      <c r="J515"/>
    </row>
    <row r="516" spans="6:10" ht="12.75">
      <c r="F516"/>
      <c r="J516"/>
    </row>
    <row r="517" spans="6:10" ht="12.75">
      <c r="F517"/>
      <c r="J517"/>
    </row>
    <row r="518" spans="6:10" ht="12.75">
      <c r="F518"/>
      <c r="J518"/>
    </row>
    <row r="519" spans="6:10" ht="12.75">
      <c r="F519"/>
      <c r="J519"/>
    </row>
    <row r="520" spans="6:10" ht="12.75">
      <c r="F520"/>
      <c r="J520"/>
    </row>
    <row r="521" spans="6:10" ht="12.75">
      <c r="F521"/>
      <c r="J521"/>
    </row>
    <row r="522" spans="6:10" ht="12.75">
      <c r="F522"/>
      <c r="J522"/>
    </row>
    <row r="523" spans="6:10" ht="12.75">
      <c r="F523"/>
      <c r="J523"/>
    </row>
    <row r="524" spans="6:10" ht="12.75">
      <c r="F524"/>
      <c r="J524"/>
    </row>
    <row r="525" spans="6:10" ht="12.75">
      <c r="F525"/>
      <c r="J525"/>
    </row>
    <row r="526" spans="6:10" ht="12.75">
      <c r="F526"/>
      <c r="J526"/>
    </row>
    <row r="527" spans="6:10" ht="12.75">
      <c r="F527"/>
      <c r="J527"/>
    </row>
    <row r="528" spans="6:10" ht="12.75">
      <c r="F528"/>
      <c r="J528"/>
    </row>
    <row r="529" spans="6:10" ht="12.75">
      <c r="F529"/>
      <c r="J529"/>
    </row>
    <row r="530" spans="6:10" ht="12.75">
      <c r="F530"/>
      <c r="J530"/>
    </row>
    <row r="531" spans="6:10" ht="12.75">
      <c r="F531"/>
      <c r="J531"/>
    </row>
    <row r="532" spans="6:10" ht="12.75">
      <c r="F532"/>
      <c r="J532"/>
    </row>
    <row r="533" spans="6:10" ht="12.75">
      <c r="F533"/>
      <c r="J533"/>
    </row>
    <row r="534" spans="6:10" ht="12.75">
      <c r="F534"/>
      <c r="J534"/>
    </row>
    <row r="535" spans="6:10" ht="12.75">
      <c r="F535"/>
      <c r="J535"/>
    </row>
    <row r="536" spans="6:10" ht="12.75">
      <c r="F536"/>
      <c r="J536"/>
    </row>
    <row r="537" spans="6:10" ht="12.75">
      <c r="F537"/>
      <c r="J537"/>
    </row>
    <row r="538" spans="6:10" ht="12.75">
      <c r="F538"/>
      <c r="J538"/>
    </row>
    <row r="539" spans="6:10" ht="12.75">
      <c r="F539"/>
      <c r="J539"/>
    </row>
    <row r="540" spans="6:10" ht="12.75">
      <c r="F540"/>
      <c r="J540"/>
    </row>
    <row r="541" spans="6:10" ht="12.75">
      <c r="F541"/>
      <c r="J541"/>
    </row>
    <row r="542" spans="6:10" ht="12.75">
      <c r="F542"/>
      <c r="J542"/>
    </row>
    <row r="543" spans="6:10" ht="12.75">
      <c r="F543"/>
      <c r="J543"/>
    </row>
    <row r="544" spans="6:10" ht="12.75">
      <c r="F544"/>
      <c r="J544"/>
    </row>
    <row r="545" spans="6:10" ht="12.75">
      <c r="F545"/>
      <c r="J545"/>
    </row>
    <row r="546" spans="6:10" ht="12.75">
      <c r="F546"/>
      <c r="J546"/>
    </row>
    <row r="547" spans="6:10" ht="12.75">
      <c r="F547"/>
      <c r="J547"/>
    </row>
    <row r="548" spans="6:10" ht="12.75">
      <c r="F548"/>
      <c r="J548"/>
    </row>
    <row r="549" spans="6:10" ht="12.75">
      <c r="F549"/>
      <c r="J549"/>
    </row>
    <row r="550" spans="6:10" ht="12.75">
      <c r="F550"/>
      <c r="J550"/>
    </row>
    <row r="551" spans="6:10" ht="12.75">
      <c r="F551"/>
      <c r="J551"/>
    </row>
    <row r="552" spans="6:10" ht="12.75">
      <c r="F552"/>
      <c r="J552"/>
    </row>
    <row r="553" spans="6:10" ht="12.75">
      <c r="F553"/>
      <c r="J553"/>
    </row>
    <row r="554" spans="6:10" ht="12.75">
      <c r="F554"/>
      <c r="J554"/>
    </row>
    <row r="555" spans="6:10" ht="12.75">
      <c r="F555"/>
      <c r="J555"/>
    </row>
    <row r="556" spans="6:10" ht="12.75">
      <c r="F556"/>
      <c r="J556"/>
    </row>
    <row r="557" spans="6:10" ht="12.75">
      <c r="F557"/>
      <c r="J557"/>
    </row>
    <row r="558" spans="6:10" ht="12.75">
      <c r="F558"/>
      <c r="J558"/>
    </row>
    <row r="559" spans="6:10" ht="12.75">
      <c r="F559"/>
      <c r="J559"/>
    </row>
    <row r="560" spans="6:10" ht="12.75">
      <c r="F560"/>
      <c r="J560"/>
    </row>
    <row r="561" spans="6:10" ht="12.75">
      <c r="F561"/>
      <c r="J561"/>
    </row>
    <row r="562" spans="6:10" ht="12.75">
      <c r="F562"/>
      <c r="J562"/>
    </row>
    <row r="563" spans="6:10" ht="12.75">
      <c r="F563"/>
      <c r="J563"/>
    </row>
    <row r="564" spans="6:10" ht="12.75">
      <c r="F564"/>
      <c r="J564"/>
    </row>
    <row r="565" spans="6:10" ht="12.75">
      <c r="F565"/>
      <c r="J565"/>
    </row>
    <row r="566" spans="6:10" ht="12.75">
      <c r="F566"/>
      <c r="J566"/>
    </row>
    <row r="567" spans="6:10" ht="12.75">
      <c r="F567"/>
      <c r="J567"/>
    </row>
    <row r="568" spans="6:10" ht="12.75">
      <c r="F568"/>
      <c r="J568"/>
    </row>
    <row r="569" spans="6:10" ht="12.75">
      <c r="F569"/>
      <c r="J569"/>
    </row>
    <row r="570" spans="6:10" ht="12.75">
      <c r="F570"/>
      <c r="J570"/>
    </row>
    <row r="571" spans="6:10" ht="12.75">
      <c r="F571"/>
      <c r="J571"/>
    </row>
    <row r="572" spans="6:10" ht="12.75">
      <c r="F572"/>
      <c r="J572"/>
    </row>
    <row r="573" spans="6:10" ht="12.75">
      <c r="F573"/>
      <c r="J573"/>
    </row>
    <row r="574" spans="6:10" ht="12.75">
      <c r="F574"/>
      <c r="J574"/>
    </row>
    <row r="575" spans="6:10" ht="12.75">
      <c r="F575"/>
      <c r="J575"/>
    </row>
    <row r="576" spans="6:10" ht="12.75">
      <c r="F576"/>
      <c r="J576"/>
    </row>
    <row r="577" spans="6:10" ht="12.75">
      <c r="F577"/>
      <c r="J577"/>
    </row>
    <row r="578" spans="6:10" ht="12.75">
      <c r="F578"/>
      <c r="J578"/>
    </row>
    <row r="579" spans="6:10" ht="12.75">
      <c r="F579"/>
      <c r="J579"/>
    </row>
    <row r="580" spans="6:10" ht="12.75">
      <c r="F580"/>
      <c r="J580"/>
    </row>
    <row r="581" spans="6:10" ht="12.75">
      <c r="F581"/>
      <c r="J581"/>
    </row>
    <row r="582" spans="6:10" ht="12.75">
      <c r="F582"/>
      <c r="J582"/>
    </row>
    <row r="583" spans="6:10" ht="12.75">
      <c r="F583"/>
      <c r="J583"/>
    </row>
    <row r="584" spans="6:10" ht="12.75">
      <c r="F584"/>
      <c r="J584"/>
    </row>
    <row r="585" spans="6:10" ht="12.75">
      <c r="F585"/>
      <c r="J585"/>
    </row>
    <row r="586" spans="6:10" ht="12.75">
      <c r="F586"/>
      <c r="J586"/>
    </row>
    <row r="587" spans="6:10" ht="12.75">
      <c r="F587"/>
      <c r="J587"/>
    </row>
    <row r="588" spans="6:10" ht="12.75">
      <c r="F588"/>
      <c r="J588"/>
    </row>
    <row r="589" spans="6:10" ht="12.75">
      <c r="F589"/>
      <c r="J589"/>
    </row>
    <row r="590" spans="6:10" ht="12.75">
      <c r="F590"/>
      <c r="J590"/>
    </row>
    <row r="591" spans="6:10" ht="12.75">
      <c r="F591"/>
      <c r="J591"/>
    </row>
    <row r="592" spans="6:10" ht="12.75">
      <c r="F592"/>
      <c r="J592"/>
    </row>
    <row r="593" spans="6:10" ht="12.75">
      <c r="F593"/>
      <c r="J593"/>
    </row>
    <row r="594" spans="6:10" ht="12.75">
      <c r="F594"/>
      <c r="J594"/>
    </row>
    <row r="595" spans="6:10" ht="12.75">
      <c r="F595"/>
      <c r="J595"/>
    </row>
    <row r="596" spans="6:10" ht="12.75">
      <c r="F596"/>
      <c r="J596"/>
    </row>
    <row r="597" spans="6:10" ht="12.75">
      <c r="F597"/>
      <c r="J597"/>
    </row>
    <row r="598" spans="6:10" ht="12.75">
      <c r="F598"/>
      <c r="J598"/>
    </row>
    <row r="599" spans="6:10" ht="12.75">
      <c r="F599"/>
      <c r="J599"/>
    </row>
    <row r="600" spans="6:10" ht="12.75">
      <c r="F600"/>
      <c r="J600"/>
    </row>
    <row r="601" spans="6:10" ht="12.75">
      <c r="F601"/>
      <c r="J601"/>
    </row>
    <row r="602" spans="6:10" ht="12.75">
      <c r="F602"/>
      <c r="J602"/>
    </row>
    <row r="603" spans="6:10" ht="12.75">
      <c r="F603"/>
      <c r="J603"/>
    </row>
    <row r="604" spans="6:10" ht="12.75">
      <c r="F604"/>
      <c r="J604"/>
    </row>
    <row r="605" spans="6:10" ht="12.75">
      <c r="F605"/>
      <c r="J605"/>
    </row>
    <row r="606" spans="6:10" ht="12.75">
      <c r="F606"/>
      <c r="J606"/>
    </row>
    <row r="607" spans="6:10" ht="12.75">
      <c r="F607"/>
      <c r="J607"/>
    </row>
    <row r="608" spans="6:10" ht="12.75">
      <c r="F608"/>
      <c r="J608"/>
    </row>
    <row r="609" spans="6:10" ht="12.75">
      <c r="F609"/>
      <c r="J609"/>
    </row>
    <row r="610" spans="6:10" ht="12.75">
      <c r="F610"/>
      <c r="J610"/>
    </row>
    <row r="611" spans="6:10" ht="12.75">
      <c r="F611"/>
      <c r="J611"/>
    </row>
    <row r="612" spans="6:10" ht="12.75">
      <c r="F612"/>
      <c r="J612"/>
    </row>
    <row r="613" spans="6:10" ht="12.75">
      <c r="F613"/>
      <c r="J613"/>
    </row>
    <row r="614" spans="6:10" ht="12.75">
      <c r="F614"/>
      <c r="J614"/>
    </row>
    <row r="615" spans="6:10" ht="12.75">
      <c r="F615"/>
      <c r="J615"/>
    </row>
    <row r="616" spans="6:10" ht="12.75">
      <c r="F616"/>
      <c r="J616"/>
    </row>
    <row r="617" spans="6:10" ht="12.75">
      <c r="F617"/>
      <c r="J617"/>
    </row>
    <row r="618" spans="6:10" ht="12.75">
      <c r="F618"/>
      <c r="J618"/>
    </row>
    <row r="619" spans="6:10" ht="12.75">
      <c r="F619"/>
      <c r="J619"/>
    </row>
    <row r="620" spans="6:10" ht="12.75">
      <c r="F620"/>
      <c r="J620"/>
    </row>
    <row r="621" spans="6:10" ht="12.75">
      <c r="F621"/>
      <c r="J621"/>
    </row>
    <row r="622" spans="6:10" ht="12.75">
      <c r="F622"/>
      <c r="J622"/>
    </row>
    <row r="623" spans="6:10" ht="12.75">
      <c r="F623"/>
      <c r="J623"/>
    </row>
    <row r="624" spans="6:10" ht="12.75">
      <c r="F624"/>
      <c r="J624"/>
    </row>
    <row r="625" spans="6:10" ht="12.75">
      <c r="F625"/>
      <c r="J625"/>
    </row>
    <row r="626" spans="6:10" ht="12.75">
      <c r="F626"/>
      <c r="J626"/>
    </row>
    <row r="627" spans="6:10" ht="12.75">
      <c r="F627"/>
      <c r="J627"/>
    </row>
    <row r="628" spans="6:10" ht="12.75">
      <c r="F628"/>
      <c r="J628"/>
    </row>
    <row r="629" spans="6:10" ht="12.75">
      <c r="F629"/>
      <c r="J629"/>
    </row>
    <row r="630" spans="6:10" ht="12.75">
      <c r="F630"/>
      <c r="J630"/>
    </row>
    <row r="631" spans="6:10" ht="12.75">
      <c r="F631"/>
      <c r="J631"/>
    </row>
    <row r="632" spans="6:10" ht="12.75">
      <c r="F632"/>
      <c r="J632"/>
    </row>
    <row r="633" spans="6:10" ht="12.75">
      <c r="F633"/>
      <c r="J633"/>
    </row>
    <row r="634" spans="6:10" ht="12.75">
      <c r="F634"/>
      <c r="J634"/>
    </row>
    <row r="635" spans="6:10" ht="12.75">
      <c r="F635"/>
      <c r="J635"/>
    </row>
    <row r="636" spans="6:10" ht="12.75">
      <c r="F636"/>
      <c r="J636"/>
    </row>
    <row r="637" spans="6:10" ht="12.75">
      <c r="F637"/>
      <c r="J637"/>
    </row>
    <row r="638" spans="6:10" ht="12.75">
      <c r="F638"/>
      <c r="J638"/>
    </row>
    <row r="639" spans="6:10" ht="12.75">
      <c r="F639"/>
      <c r="J639"/>
    </row>
    <row r="640" spans="6:10" ht="12.75">
      <c r="F640"/>
      <c r="J640"/>
    </row>
    <row r="641" spans="6:10" ht="12.75">
      <c r="F641"/>
      <c r="J641"/>
    </row>
    <row r="642" spans="6:10" ht="12.75">
      <c r="F642"/>
      <c r="J642"/>
    </row>
    <row r="643" spans="6:10" ht="12.75">
      <c r="F643"/>
      <c r="J643"/>
    </row>
    <row r="644" spans="6:10" ht="12.75">
      <c r="F644"/>
      <c r="J644"/>
    </row>
    <row r="645" spans="6:10" ht="12.75">
      <c r="F645"/>
      <c r="J645"/>
    </row>
    <row r="646" spans="6:10" ht="12.75">
      <c r="F646"/>
      <c r="J646"/>
    </row>
    <row r="647" spans="6:10" ht="12.75">
      <c r="F647"/>
      <c r="J647"/>
    </row>
    <row r="648" spans="6:10" ht="12.75">
      <c r="F648"/>
      <c r="J648"/>
    </row>
    <row r="649" spans="6:10" ht="12.75">
      <c r="F649"/>
      <c r="J649"/>
    </row>
    <row r="650" spans="6:10" ht="12.75">
      <c r="F650"/>
      <c r="J650"/>
    </row>
    <row r="651" spans="6:10" ht="12.75">
      <c r="F651"/>
      <c r="J651"/>
    </row>
    <row r="652" spans="6:10" ht="12.75">
      <c r="F652"/>
      <c r="J652"/>
    </row>
    <row r="653" spans="6:10" ht="12.75">
      <c r="F653"/>
      <c r="J653"/>
    </row>
    <row r="654" spans="6:10" ht="12.75">
      <c r="F654"/>
      <c r="J654"/>
    </row>
    <row r="655" spans="6:10" ht="12.75">
      <c r="F655"/>
      <c r="J655"/>
    </row>
    <row r="656" spans="6:10" ht="12.75">
      <c r="F656"/>
      <c r="J656"/>
    </row>
    <row r="657" spans="6:10" ht="12.75">
      <c r="F657"/>
      <c r="J657"/>
    </row>
    <row r="658" spans="6:10" ht="12.75">
      <c r="F658"/>
      <c r="J658"/>
    </row>
    <row r="659" spans="6:10" ht="12.75">
      <c r="F659"/>
      <c r="J659"/>
    </row>
    <row r="660" spans="6:10" ht="12.75">
      <c r="F660"/>
      <c r="J660"/>
    </row>
    <row r="661" spans="6:10" ht="12.75">
      <c r="F661"/>
      <c r="J661"/>
    </row>
    <row r="662" spans="6:10" ht="12.75">
      <c r="F662"/>
      <c r="J662"/>
    </row>
    <row r="663" spans="6:10" ht="12.75">
      <c r="F663"/>
      <c r="J663"/>
    </row>
    <row r="664" spans="6:10" ht="12.75">
      <c r="F664"/>
      <c r="J664"/>
    </row>
    <row r="665" spans="6:10" ht="12.75">
      <c r="F665"/>
      <c r="J665"/>
    </row>
    <row r="666" spans="6:10" ht="12.75">
      <c r="F666"/>
      <c r="J666"/>
    </row>
    <row r="667" spans="6:10" ht="12.75">
      <c r="F667"/>
      <c r="J667"/>
    </row>
    <row r="668" spans="6:10" ht="12.75">
      <c r="F668"/>
      <c r="J668"/>
    </row>
    <row r="669" spans="6:10" ht="12.75">
      <c r="F669"/>
      <c r="J669"/>
    </row>
    <row r="670" spans="6:10" ht="12.75">
      <c r="F670"/>
      <c r="J670"/>
    </row>
    <row r="671" spans="6:10" ht="12.75">
      <c r="F671"/>
      <c r="J671"/>
    </row>
    <row r="672" spans="6:10" ht="12.75">
      <c r="F672"/>
      <c r="J672"/>
    </row>
    <row r="673" spans="6:10" ht="12.75">
      <c r="F673"/>
      <c r="J673"/>
    </row>
    <row r="674" spans="6:10" ht="12.75">
      <c r="F674"/>
      <c r="J674"/>
    </row>
    <row r="675" spans="6:10" ht="12.75">
      <c r="F675"/>
      <c r="J675"/>
    </row>
    <row r="676" spans="6:10" ht="12.75">
      <c r="F676"/>
      <c r="J676"/>
    </row>
    <row r="677" spans="6:10" ht="12.75">
      <c r="F677"/>
      <c r="J677"/>
    </row>
    <row r="678" spans="6:10" ht="12.75">
      <c r="F678"/>
      <c r="J678"/>
    </row>
    <row r="679" spans="6:10" ht="12.75">
      <c r="F679"/>
      <c r="J679"/>
    </row>
    <row r="680" spans="6:10" ht="12.75">
      <c r="F680"/>
      <c r="J680"/>
    </row>
    <row r="681" spans="6:10" ht="12.75">
      <c r="F681"/>
      <c r="J681"/>
    </row>
    <row r="682" spans="6:10" ht="12.75">
      <c r="F682"/>
      <c r="J682"/>
    </row>
    <row r="683" spans="6:10" ht="12.75">
      <c r="F683"/>
      <c r="J683"/>
    </row>
    <row r="684" spans="6:10" ht="12.75">
      <c r="F684"/>
      <c r="J684"/>
    </row>
    <row r="685" spans="6:10" ht="12.75">
      <c r="F685"/>
      <c r="J685"/>
    </row>
    <row r="686" spans="6:10" ht="12.75">
      <c r="F686"/>
      <c r="J686"/>
    </row>
    <row r="687" spans="6:10" ht="12.75">
      <c r="F687"/>
      <c r="J687"/>
    </row>
    <row r="688" spans="6:10" ht="12.75">
      <c r="F688"/>
      <c r="J688"/>
    </row>
    <row r="689" spans="6:10" ht="12.75">
      <c r="F689"/>
      <c r="J689"/>
    </row>
    <row r="690" spans="6:10" ht="12.75">
      <c r="F690"/>
      <c r="J690"/>
    </row>
    <row r="691" spans="6:10" ht="12.75">
      <c r="F691"/>
      <c r="J691"/>
    </row>
    <row r="692" spans="6:10" ht="12.75">
      <c r="F692"/>
      <c r="J692"/>
    </row>
    <row r="693" spans="6:10" ht="12.75">
      <c r="F693"/>
      <c r="J693"/>
    </row>
    <row r="694" spans="6:10" ht="12.75">
      <c r="F694"/>
      <c r="J694"/>
    </row>
    <row r="695" spans="6:10" ht="12.75">
      <c r="F695"/>
      <c r="J695"/>
    </row>
    <row r="696" spans="6:10" ht="12.75">
      <c r="F696"/>
      <c r="J696"/>
    </row>
    <row r="697" spans="6:10" ht="12.75">
      <c r="F697"/>
      <c r="J697"/>
    </row>
    <row r="698" spans="6:10" ht="12.75">
      <c r="F698"/>
      <c r="J698"/>
    </row>
    <row r="699" spans="6:10" ht="12.75">
      <c r="F699"/>
      <c r="J699"/>
    </row>
    <row r="700" spans="6:10" ht="12.75">
      <c r="F700"/>
      <c r="J700"/>
    </row>
    <row r="701" spans="6:10" ht="12.75">
      <c r="F701"/>
      <c r="J701"/>
    </row>
    <row r="702" spans="6:10" ht="12.75">
      <c r="F702"/>
      <c r="J702"/>
    </row>
    <row r="703" spans="6:10" ht="12.75">
      <c r="F703"/>
      <c r="J703"/>
    </row>
    <row r="704" spans="6:10" ht="12.75">
      <c r="F704"/>
      <c r="J704"/>
    </row>
    <row r="705" spans="6:10" ht="12.75">
      <c r="F705"/>
      <c r="J705"/>
    </row>
    <row r="706" spans="6:10" ht="12.75">
      <c r="F706"/>
      <c r="J706"/>
    </row>
    <row r="707" spans="6:10" ht="12.75">
      <c r="F707"/>
      <c r="J707"/>
    </row>
    <row r="708" spans="6:10" ht="12.75">
      <c r="F708"/>
      <c r="J708"/>
    </row>
    <row r="709" spans="6:10" ht="12.75">
      <c r="F709"/>
      <c r="J709"/>
    </row>
    <row r="710" spans="6:10" ht="12.75">
      <c r="F710"/>
      <c r="J710"/>
    </row>
    <row r="711" spans="6:10" ht="12.75">
      <c r="F711"/>
      <c r="J711"/>
    </row>
    <row r="712" spans="6:10" ht="12.75">
      <c r="F712"/>
      <c r="J712"/>
    </row>
    <row r="713" spans="6:10" ht="12.75">
      <c r="F713"/>
      <c r="J713"/>
    </row>
    <row r="714" spans="6:10" ht="12.75">
      <c r="F714"/>
      <c r="J714"/>
    </row>
    <row r="715" spans="6:10" ht="12.75">
      <c r="F715"/>
      <c r="J715"/>
    </row>
    <row r="716" spans="6:10" ht="12.75">
      <c r="F716"/>
      <c r="J716"/>
    </row>
    <row r="717" spans="6:10" ht="12.75">
      <c r="F717"/>
      <c r="J717"/>
    </row>
    <row r="718" spans="6:10" ht="12.75">
      <c r="F718"/>
      <c r="J718"/>
    </row>
    <row r="719" spans="6:10" ht="12.75">
      <c r="F719"/>
      <c r="J719"/>
    </row>
    <row r="720" spans="6:10" ht="12.75">
      <c r="F720"/>
      <c r="J720"/>
    </row>
    <row r="721" spans="6:10" ht="12.75">
      <c r="F721"/>
      <c r="J721"/>
    </row>
    <row r="722" spans="6:10" ht="12.75">
      <c r="F722"/>
      <c r="J722"/>
    </row>
    <row r="723" spans="6:10" ht="12.75">
      <c r="F723"/>
      <c r="J723"/>
    </row>
    <row r="724" spans="6:10" ht="12.75">
      <c r="F724"/>
      <c r="J724"/>
    </row>
    <row r="725" spans="6:10" ht="12.75">
      <c r="F725"/>
      <c r="J725"/>
    </row>
    <row r="726" spans="6:10" ht="12.75">
      <c r="F726"/>
      <c r="J726"/>
    </row>
    <row r="727" spans="6:10" ht="12.75">
      <c r="F727"/>
      <c r="J727"/>
    </row>
    <row r="728" spans="6:10" ht="12.75">
      <c r="F728"/>
      <c r="J72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69"/>
  <sheetViews>
    <sheetView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6" sqref="A6"/>
      <selection pane="bottomRight" activeCell="C329" sqref="C9:AB329"/>
    </sheetView>
  </sheetViews>
  <sheetFormatPr defaultColWidth="9.140625" defaultRowHeight="12.75"/>
  <cols>
    <col min="1" max="1" width="5.421875" style="0" customWidth="1"/>
    <col min="2" max="2" width="6.421875" style="0" customWidth="1"/>
    <col min="3" max="3" width="18.140625" style="0" bestFit="1" customWidth="1"/>
    <col min="4" max="4" width="5.57421875" style="0" bestFit="1" customWidth="1"/>
    <col min="5" max="5" width="6.00390625" style="0" bestFit="1" customWidth="1"/>
    <col min="6" max="6" width="9.140625" style="2" customWidth="1"/>
    <col min="7" max="7" width="3.8515625" style="0" bestFit="1" customWidth="1"/>
    <col min="8" max="9" width="3.00390625" style="0" bestFit="1" customWidth="1"/>
    <col min="10" max="10" width="3.8515625" style="12" customWidth="1"/>
    <col min="11" max="11" width="3.8515625" style="0" customWidth="1"/>
    <col min="12" max="12" width="3.8515625" style="21" customWidth="1"/>
    <col min="13" max="13" width="4.57421875" style="0" customWidth="1"/>
    <col min="14" max="14" width="3.7109375" style="21" customWidth="1"/>
    <col min="15" max="15" width="4.140625" style="0" customWidth="1"/>
    <col min="16" max="16" width="3.140625" style="21" customWidth="1"/>
    <col min="17" max="17" width="3.8515625" style="0" bestFit="1" customWidth="1"/>
    <col min="18" max="20" width="3.00390625" style="0" bestFit="1" customWidth="1"/>
    <col min="21" max="21" width="3.8515625" style="12" bestFit="1" customWidth="1"/>
    <col min="22" max="22" width="3.28125" style="0" customWidth="1"/>
    <col min="23" max="23" width="3.00390625" style="0" bestFit="1" customWidth="1"/>
    <col min="24" max="24" width="3.00390625" style="21" bestFit="1" customWidth="1"/>
    <col min="25" max="25" width="3.8515625" style="0" bestFit="1" customWidth="1"/>
    <col min="26" max="27" width="3.57421875" style="0" customWidth="1"/>
    <col min="28" max="28" width="3.57421875" style="21" customWidth="1"/>
    <col min="29" max="29" width="3.57421875" style="0" customWidth="1"/>
  </cols>
  <sheetData>
    <row r="1" spans="2:14" ht="12.75">
      <c r="B1" s="1" t="s">
        <v>72</v>
      </c>
      <c r="M1" s="11" t="s">
        <v>456</v>
      </c>
      <c r="N1" s="22" t="s">
        <v>457</v>
      </c>
    </row>
    <row r="2" spans="2:14" ht="12.75">
      <c r="B2" s="1" t="s">
        <v>66</v>
      </c>
      <c r="M2" s="11" t="s">
        <v>458</v>
      </c>
      <c r="N2" s="22" t="s">
        <v>463</v>
      </c>
    </row>
    <row r="3" spans="3:14" ht="12.75">
      <c r="C3" s="1" t="s">
        <v>981</v>
      </c>
      <c r="M3" t="s">
        <v>914</v>
      </c>
      <c r="N3" s="21" t="s">
        <v>915</v>
      </c>
    </row>
    <row r="4" spans="3:15" ht="12.75">
      <c r="C4" s="1"/>
      <c r="M4" s="11" t="s">
        <v>459</v>
      </c>
      <c r="N4" s="22" t="s">
        <v>464</v>
      </c>
      <c r="O4" s="12"/>
    </row>
    <row r="5" spans="3:15" ht="12.75">
      <c r="C5" s="1"/>
      <c r="M5" s="11" t="s">
        <v>460</v>
      </c>
      <c r="N5" s="22" t="s">
        <v>464</v>
      </c>
      <c r="O5" s="11" t="s">
        <v>469</v>
      </c>
    </row>
    <row r="6" spans="3:15" ht="12.75">
      <c r="C6" s="1"/>
      <c r="M6" s="11" t="s">
        <v>461</v>
      </c>
      <c r="N6" s="22" t="s">
        <v>465</v>
      </c>
      <c r="O6" s="25" t="s">
        <v>467</v>
      </c>
    </row>
    <row r="7" spans="3:16" ht="12.75">
      <c r="C7" s="1"/>
      <c r="M7" s="26" t="s">
        <v>462</v>
      </c>
      <c r="N7" s="27" t="s">
        <v>466</v>
      </c>
      <c r="O7" s="28" t="s">
        <v>468</v>
      </c>
      <c r="P7" s="34"/>
    </row>
    <row r="8" spans="8:25" ht="12.75">
      <c r="H8">
        <v>70</v>
      </c>
      <c r="J8" s="12">
        <f>COUNT(J14:J693)</f>
        <v>149</v>
      </c>
      <c r="M8" s="12">
        <f>COUNT(M14:M693)</f>
        <v>43</v>
      </c>
      <c r="O8" s="12">
        <f>COUNT(O14:O693)</f>
        <v>68</v>
      </c>
      <c r="Q8" s="12">
        <f>COUNT(Q14:Q693)</f>
        <v>53</v>
      </c>
      <c r="U8" s="12">
        <f>COUNT(U14:U693)</f>
        <v>65</v>
      </c>
      <c r="Y8" s="12">
        <f>COUNT(Y14:Y693)</f>
        <v>90</v>
      </c>
    </row>
    <row r="9" spans="3:25" ht="12.75">
      <c r="C9" s="1" t="s">
        <v>67</v>
      </c>
      <c r="D9" s="1" t="s">
        <v>68</v>
      </c>
      <c r="E9" s="1" t="s">
        <v>69</v>
      </c>
      <c r="F9" s="2" t="s">
        <v>70</v>
      </c>
      <c r="G9" s="1" t="s">
        <v>71</v>
      </c>
      <c r="J9" s="17" t="s">
        <v>48</v>
      </c>
      <c r="M9" s="1" t="s">
        <v>470</v>
      </c>
      <c r="O9" s="1" t="s">
        <v>548</v>
      </c>
      <c r="Q9" s="1" t="s">
        <v>684</v>
      </c>
      <c r="U9" s="17" t="s">
        <v>911</v>
      </c>
      <c r="Y9" s="17" t="s">
        <v>910</v>
      </c>
    </row>
    <row r="10" spans="1:15" ht="12.75">
      <c r="A10" s="11">
        <v>1</v>
      </c>
      <c r="C10" s="11" t="s">
        <v>653</v>
      </c>
      <c r="D10" s="11" t="s">
        <v>168</v>
      </c>
      <c r="E10" s="11">
        <v>1971</v>
      </c>
      <c r="F10" s="15">
        <f>SUM(G10:BL10)</f>
        <v>23</v>
      </c>
      <c r="G10" s="1"/>
      <c r="J10" s="17"/>
      <c r="M10" s="1"/>
      <c r="O10" s="11">
        <v>23</v>
      </c>
    </row>
    <row r="11" spans="1:16" ht="12.75">
      <c r="A11" s="11">
        <v>2</v>
      </c>
      <c r="B11" s="11"/>
      <c r="C11" s="11" t="s">
        <v>640</v>
      </c>
      <c r="D11" s="11" t="s">
        <v>168</v>
      </c>
      <c r="E11" s="11"/>
      <c r="F11" s="15">
        <f>SUM(G11:BL11)</f>
        <v>8</v>
      </c>
      <c r="G11" s="11"/>
      <c r="H11" s="11"/>
      <c r="I11" s="11"/>
      <c r="J11" s="19"/>
      <c r="K11" s="11"/>
      <c r="L11" s="22"/>
      <c r="M11" s="11"/>
      <c r="N11" s="22"/>
      <c r="O11" s="11">
        <v>8</v>
      </c>
      <c r="P11" s="22"/>
    </row>
    <row r="12" spans="1:14" ht="12.75">
      <c r="A12" s="11">
        <v>3</v>
      </c>
      <c r="B12" s="11"/>
      <c r="C12" s="11" t="s">
        <v>397</v>
      </c>
      <c r="D12" s="11" t="s">
        <v>94</v>
      </c>
      <c r="E12" s="11">
        <v>1975</v>
      </c>
      <c r="F12" s="15">
        <f>SUM(G12:BL12)</f>
        <v>38</v>
      </c>
      <c r="G12" s="11"/>
      <c r="H12" s="11"/>
      <c r="I12" s="11"/>
      <c r="J12" s="19">
        <v>38</v>
      </c>
      <c r="K12" s="11"/>
      <c r="L12" s="22"/>
      <c r="M12" s="11"/>
      <c r="N12" s="22"/>
    </row>
    <row r="13" spans="1:14" ht="12.75">
      <c r="A13" s="11">
        <v>4</v>
      </c>
      <c r="B13" s="11"/>
      <c r="C13" s="11" t="s">
        <v>398</v>
      </c>
      <c r="D13" s="11" t="s">
        <v>87</v>
      </c>
      <c r="E13" s="29">
        <v>2002</v>
      </c>
      <c r="F13" s="15">
        <f aca="true" t="shared" si="0" ref="F13:F109">SUM(G13:BL13)</f>
        <v>32</v>
      </c>
      <c r="G13" s="11"/>
      <c r="H13" s="11"/>
      <c r="I13" s="11"/>
      <c r="J13" s="19">
        <v>32</v>
      </c>
      <c r="K13" s="11"/>
      <c r="L13" s="22"/>
      <c r="M13" s="11"/>
      <c r="N13" s="22"/>
    </row>
    <row r="14" spans="1:10" ht="12.75">
      <c r="A14" s="11">
        <v>5</v>
      </c>
      <c r="B14" s="11"/>
      <c r="C14" s="11" t="s">
        <v>333</v>
      </c>
      <c r="D14" s="11" t="s">
        <v>334</v>
      </c>
      <c r="E14" s="30">
        <v>1948</v>
      </c>
      <c r="F14" s="15">
        <f t="shared" si="0"/>
        <v>31</v>
      </c>
      <c r="G14" s="1"/>
      <c r="J14" s="19">
        <v>31</v>
      </c>
    </row>
    <row r="15" spans="1:10" ht="12.75">
      <c r="A15" s="11">
        <v>6</v>
      </c>
      <c r="B15" s="11"/>
      <c r="C15" s="11" t="s">
        <v>404</v>
      </c>
      <c r="D15" s="11" t="s">
        <v>87</v>
      </c>
      <c r="E15">
        <v>2001</v>
      </c>
      <c r="F15" s="15">
        <f t="shared" si="0"/>
        <v>41</v>
      </c>
      <c r="G15" s="1"/>
      <c r="J15" s="19">
        <v>41</v>
      </c>
    </row>
    <row r="16" spans="1:25" ht="12.75">
      <c r="A16" s="11">
        <v>7</v>
      </c>
      <c r="B16" s="11"/>
      <c r="C16" s="11" t="s">
        <v>967</v>
      </c>
      <c r="D16" s="11" t="s">
        <v>331</v>
      </c>
      <c r="E16">
        <v>1995</v>
      </c>
      <c r="F16" s="15">
        <f t="shared" si="0"/>
        <v>17</v>
      </c>
      <c r="G16" s="1"/>
      <c r="J16" s="19"/>
      <c r="Y16">
        <v>17</v>
      </c>
    </row>
    <row r="17" spans="1:10" ht="12.75">
      <c r="A17" s="11">
        <v>8</v>
      </c>
      <c r="B17" s="11"/>
      <c r="C17" s="11" t="s">
        <v>437</v>
      </c>
      <c r="D17" s="11" t="s">
        <v>336</v>
      </c>
      <c r="E17">
        <v>2007</v>
      </c>
      <c r="F17" s="15">
        <f t="shared" si="0"/>
        <v>27</v>
      </c>
      <c r="G17" s="1"/>
      <c r="J17" s="19">
        <v>27</v>
      </c>
    </row>
    <row r="18" spans="1:13" ht="12.75">
      <c r="A18" s="11">
        <v>9</v>
      </c>
      <c r="B18" s="11"/>
      <c r="C18" s="11" t="s">
        <v>531</v>
      </c>
      <c r="D18" s="11" t="s">
        <v>336</v>
      </c>
      <c r="F18" s="15">
        <f t="shared" si="0"/>
        <v>2</v>
      </c>
      <c r="G18" s="1"/>
      <c r="J18" s="19"/>
      <c r="M18">
        <v>2</v>
      </c>
    </row>
    <row r="19" spans="1:13" ht="12.75">
      <c r="A19" s="11">
        <v>10</v>
      </c>
      <c r="B19" s="11"/>
      <c r="C19" s="11" t="s">
        <v>335</v>
      </c>
      <c r="D19" s="11" t="s">
        <v>336</v>
      </c>
      <c r="E19">
        <v>1977</v>
      </c>
      <c r="F19" s="15">
        <f t="shared" si="0"/>
        <v>60</v>
      </c>
      <c r="G19" s="1"/>
      <c r="J19" s="19">
        <v>33</v>
      </c>
      <c r="M19">
        <v>27</v>
      </c>
    </row>
    <row r="20" spans="1:25" ht="12.75">
      <c r="A20" s="11">
        <v>11</v>
      </c>
      <c r="B20" s="11"/>
      <c r="C20" s="11" t="s">
        <v>959</v>
      </c>
      <c r="D20" s="11" t="s">
        <v>370</v>
      </c>
      <c r="E20">
        <v>1978</v>
      </c>
      <c r="F20" s="15">
        <f t="shared" si="0"/>
        <v>12</v>
      </c>
      <c r="G20" s="1"/>
      <c r="J20" s="19"/>
      <c r="Y20">
        <v>12</v>
      </c>
    </row>
    <row r="21" spans="1:10" ht="12.75">
      <c r="A21" s="11">
        <v>12</v>
      </c>
      <c r="B21" s="11"/>
      <c r="C21" s="11" t="s">
        <v>400</v>
      </c>
      <c r="D21" s="11" t="s">
        <v>79</v>
      </c>
      <c r="E21">
        <v>1963</v>
      </c>
      <c r="F21" s="15">
        <f t="shared" si="0"/>
        <v>36</v>
      </c>
      <c r="G21" s="1"/>
      <c r="J21" s="19">
        <v>36</v>
      </c>
    </row>
    <row r="22" spans="1:21" ht="12.75">
      <c r="A22" s="11">
        <v>13</v>
      </c>
      <c r="B22" s="11"/>
      <c r="C22" s="11" t="s">
        <v>897</v>
      </c>
      <c r="D22" s="11" t="s">
        <v>111</v>
      </c>
      <c r="E22">
        <v>1975</v>
      </c>
      <c r="F22" s="15">
        <f t="shared" si="0"/>
        <v>9</v>
      </c>
      <c r="G22" s="1"/>
      <c r="J22" s="19"/>
      <c r="U22" s="12">
        <v>9</v>
      </c>
    </row>
    <row r="23" spans="1:13" ht="12.75">
      <c r="A23" s="11">
        <v>14</v>
      </c>
      <c r="B23" s="11"/>
      <c r="C23" s="11" t="s">
        <v>544</v>
      </c>
      <c r="D23" s="11" t="s">
        <v>94</v>
      </c>
      <c r="E23">
        <v>1950</v>
      </c>
      <c r="F23" s="15">
        <f t="shared" si="0"/>
        <v>19</v>
      </c>
      <c r="G23" s="1"/>
      <c r="J23" s="19"/>
      <c r="M23">
        <v>19</v>
      </c>
    </row>
    <row r="24" spans="1:17" ht="12.75">
      <c r="A24" s="11">
        <v>15</v>
      </c>
      <c r="B24" s="11"/>
      <c r="C24" s="11" t="s">
        <v>870</v>
      </c>
      <c r="D24" s="11" t="s">
        <v>111</v>
      </c>
      <c r="E24">
        <v>1963</v>
      </c>
      <c r="F24" s="15">
        <f t="shared" si="0"/>
        <v>1</v>
      </c>
      <c r="G24" s="1"/>
      <c r="J24" s="19"/>
      <c r="Q24">
        <v>1</v>
      </c>
    </row>
    <row r="25" spans="1:21" ht="12.75">
      <c r="A25" s="11">
        <v>16</v>
      </c>
      <c r="B25" s="11"/>
      <c r="C25" s="11" t="s">
        <v>906</v>
      </c>
      <c r="D25" s="11" t="s">
        <v>116</v>
      </c>
      <c r="E25">
        <v>1971</v>
      </c>
      <c r="F25" s="15">
        <f t="shared" si="0"/>
        <v>30</v>
      </c>
      <c r="G25" s="1"/>
      <c r="J25" s="19"/>
      <c r="U25" s="12">
        <v>30</v>
      </c>
    </row>
    <row r="26" spans="1:21" ht="12.75">
      <c r="A26" s="11">
        <v>17</v>
      </c>
      <c r="B26" s="11"/>
      <c r="C26" s="11" t="s">
        <v>886</v>
      </c>
      <c r="D26" s="11" t="s">
        <v>116</v>
      </c>
      <c r="E26">
        <v>2005</v>
      </c>
      <c r="F26" s="15">
        <f t="shared" si="0"/>
        <v>10</v>
      </c>
      <c r="G26" s="1"/>
      <c r="J26" s="19"/>
      <c r="U26" s="12">
        <v>10</v>
      </c>
    </row>
    <row r="27" spans="1:21" ht="12.75">
      <c r="A27" s="11">
        <v>18</v>
      </c>
      <c r="B27" s="11"/>
      <c r="C27" s="11" t="s">
        <v>447</v>
      </c>
      <c r="D27" s="11" t="s">
        <v>87</v>
      </c>
      <c r="E27">
        <v>2007</v>
      </c>
      <c r="F27" s="15">
        <f t="shared" si="0"/>
        <v>53</v>
      </c>
      <c r="G27" s="1"/>
      <c r="J27" s="19">
        <v>38</v>
      </c>
      <c r="U27" s="12">
        <v>15</v>
      </c>
    </row>
    <row r="28" spans="1:10" ht="12.75">
      <c r="A28" s="11">
        <v>19</v>
      </c>
      <c r="B28" s="11"/>
      <c r="C28" s="11" t="s">
        <v>431</v>
      </c>
      <c r="D28" s="11" t="s">
        <v>94</v>
      </c>
      <c r="F28" s="15">
        <f t="shared" si="0"/>
        <v>17</v>
      </c>
      <c r="G28" s="1"/>
      <c r="J28" s="19">
        <v>17</v>
      </c>
    </row>
    <row r="29" spans="1:17" ht="12.75">
      <c r="A29" s="11">
        <v>20</v>
      </c>
      <c r="B29" s="11"/>
      <c r="C29" s="11" t="s">
        <v>438</v>
      </c>
      <c r="D29" s="11" t="s">
        <v>87</v>
      </c>
      <c r="E29">
        <v>1968</v>
      </c>
      <c r="F29" s="15">
        <f>SUM(G29:BL29)</f>
        <v>34</v>
      </c>
      <c r="G29" s="1"/>
      <c r="J29" s="19">
        <v>28</v>
      </c>
      <c r="Q29">
        <v>6</v>
      </c>
    </row>
    <row r="30" spans="1:26" ht="12.75">
      <c r="A30" s="11">
        <v>21</v>
      </c>
      <c r="B30" s="11"/>
      <c r="C30" s="11" t="s">
        <v>940</v>
      </c>
      <c r="D30" s="11" t="s">
        <v>79</v>
      </c>
      <c r="E30">
        <v>2000</v>
      </c>
      <c r="F30" s="15">
        <f>SUM(G30:BL30)</f>
        <v>28</v>
      </c>
      <c r="G30" s="1"/>
      <c r="J30" s="19"/>
      <c r="Y30">
        <v>4</v>
      </c>
      <c r="Z30">
        <v>24</v>
      </c>
    </row>
    <row r="31" spans="1:25" ht="12.75">
      <c r="A31" s="11">
        <v>22</v>
      </c>
      <c r="B31" s="11"/>
      <c r="C31" s="11" t="s">
        <v>655</v>
      </c>
      <c r="D31" s="11" t="s">
        <v>65</v>
      </c>
      <c r="E31">
        <v>1969</v>
      </c>
      <c r="F31" s="15">
        <f>SUM(G31:BL31)</f>
        <v>55</v>
      </c>
      <c r="G31" s="1"/>
      <c r="J31" s="19"/>
      <c r="O31">
        <v>19</v>
      </c>
      <c r="Q31">
        <v>16</v>
      </c>
      <c r="Y31">
        <v>20</v>
      </c>
    </row>
    <row r="32" spans="1:25" ht="12.75">
      <c r="A32" s="11">
        <v>23</v>
      </c>
      <c r="B32" s="11"/>
      <c r="C32" t="s">
        <v>181</v>
      </c>
      <c r="D32" t="s">
        <v>94</v>
      </c>
      <c r="E32">
        <v>1947</v>
      </c>
      <c r="F32" s="15">
        <f t="shared" si="0"/>
        <v>66</v>
      </c>
      <c r="G32" s="11">
        <v>17</v>
      </c>
      <c r="J32" s="12">
        <v>21</v>
      </c>
      <c r="Q32">
        <v>15</v>
      </c>
      <c r="Y32">
        <v>13</v>
      </c>
    </row>
    <row r="33" spans="1:15" ht="12.75">
      <c r="A33" s="11">
        <v>24</v>
      </c>
      <c r="B33" s="11"/>
      <c r="C33" s="11" t="s">
        <v>649</v>
      </c>
      <c r="D33" t="s">
        <v>94</v>
      </c>
      <c r="E33">
        <v>1977</v>
      </c>
      <c r="F33" s="15">
        <f t="shared" si="0"/>
        <v>14</v>
      </c>
      <c r="G33" s="11"/>
      <c r="O33">
        <v>14</v>
      </c>
    </row>
    <row r="34" spans="1:25" ht="12.75">
      <c r="A34" s="11">
        <v>25</v>
      </c>
      <c r="C34" t="s">
        <v>113</v>
      </c>
      <c r="D34" t="s">
        <v>94</v>
      </c>
      <c r="E34">
        <v>2008</v>
      </c>
      <c r="F34" s="15">
        <f t="shared" si="0"/>
        <v>17</v>
      </c>
      <c r="G34" s="11">
        <v>3</v>
      </c>
      <c r="J34" s="12">
        <v>2</v>
      </c>
      <c r="M34">
        <v>1</v>
      </c>
      <c r="O34">
        <v>2</v>
      </c>
      <c r="Y34">
        <v>9</v>
      </c>
    </row>
    <row r="35" spans="1:15" ht="12.75">
      <c r="A35" s="11">
        <v>26</v>
      </c>
      <c r="C35" t="s">
        <v>426</v>
      </c>
      <c r="D35" t="s">
        <v>94</v>
      </c>
      <c r="E35">
        <v>2011</v>
      </c>
      <c r="F35" s="15">
        <f t="shared" si="0"/>
        <v>15</v>
      </c>
      <c r="G35" s="11"/>
      <c r="J35" s="12">
        <v>12</v>
      </c>
      <c r="O35">
        <v>3</v>
      </c>
    </row>
    <row r="36" spans="1:25" ht="12.75">
      <c r="A36" s="11">
        <v>27</v>
      </c>
      <c r="C36" t="s">
        <v>898</v>
      </c>
      <c r="D36" t="s">
        <v>94</v>
      </c>
      <c r="E36">
        <v>1974</v>
      </c>
      <c r="F36" s="15">
        <f t="shared" si="0"/>
        <v>35</v>
      </c>
      <c r="G36" s="11"/>
      <c r="U36" s="12">
        <v>14</v>
      </c>
      <c r="Y36">
        <v>21</v>
      </c>
    </row>
    <row r="37" spans="1:25" ht="12.75">
      <c r="A37" s="11">
        <v>28</v>
      </c>
      <c r="C37" t="s">
        <v>112</v>
      </c>
      <c r="D37" t="s">
        <v>94</v>
      </c>
      <c r="E37">
        <v>2009</v>
      </c>
      <c r="F37" s="15">
        <f t="shared" si="0"/>
        <v>21</v>
      </c>
      <c r="G37" s="11">
        <v>4</v>
      </c>
      <c r="J37" s="12">
        <v>10</v>
      </c>
      <c r="Y37">
        <v>7</v>
      </c>
    </row>
    <row r="38" spans="1:7" ht="12.75">
      <c r="A38" s="11">
        <v>29</v>
      </c>
      <c r="C38" t="s">
        <v>118</v>
      </c>
      <c r="D38" t="s">
        <v>87</v>
      </c>
      <c r="F38" s="15">
        <f t="shared" si="0"/>
        <v>21</v>
      </c>
      <c r="G38" s="11">
        <v>21</v>
      </c>
    </row>
    <row r="39" spans="1:10" ht="12.75">
      <c r="A39" s="11">
        <v>30</v>
      </c>
      <c r="C39" t="s">
        <v>396</v>
      </c>
      <c r="D39" t="s">
        <v>111</v>
      </c>
      <c r="E39">
        <v>1982</v>
      </c>
      <c r="F39" s="15">
        <f t="shared" si="0"/>
        <v>31</v>
      </c>
      <c r="G39" s="11"/>
      <c r="J39" s="12">
        <v>31</v>
      </c>
    </row>
    <row r="40" spans="1:25" ht="12.75">
      <c r="A40" s="11">
        <v>31</v>
      </c>
      <c r="C40" s="11" t="s">
        <v>937</v>
      </c>
      <c r="D40" s="11" t="s">
        <v>94</v>
      </c>
      <c r="E40">
        <v>2009</v>
      </c>
      <c r="F40" s="15">
        <f t="shared" si="0"/>
        <v>2</v>
      </c>
      <c r="G40" s="11"/>
      <c r="Y40">
        <v>2</v>
      </c>
    </row>
    <row r="41" spans="1:7" ht="12.75">
      <c r="A41" s="11">
        <v>32</v>
      </c>
      <c r="C41" t="s">
        <v>134</v>
      </c>
      <c r="D41" t="s">
        <v>135</v>
      </c>
      <c r="E41">
        <v>1984</v>
      </c>
      <c r="F41" s="15">
        <f t="shared" si="0"/>
        <v>5</v>
      </c>
      <c r="G41" s="11">
        <v>5</v>
      </c>
    </row>
    <row r="42" spans="1:21" ht="12.75">
      <c r="A42" s="11">
        <v>33</v>
      </c>
      <c r="C42" t="s">
        <v>401</v>
      </c>
      <c r="D42" t="s">
        <v>116</v>
      </c>
      <c r="E42">
        <v>1939</v>
      </c>
      <c r="F42" s="15">
        <f t="shared" si="0"/>
        <v>59</v>
      </c>
      <c r="G42" s="11"/>
      <c r="J42" s="12">
        <v>37</v>
      </c>
      <c r="O42">
        <v>11</v>
      </c>
      <c r="U42" s="12">
        <v>11</v>
      </c>
    </row>
    <row r="43" spans="1:15" ht="12.75">
      <c r="A43" s="11">
        <v>34</v>
      </c>
      <c r="C43" s="11" t="s">
        <v>895</v>
      </c>
      <c r="D43" s="11" t="s">
        <v>87</v>
      </c>
      <c r="F43" s="15">
        <f t="shared" si="0"/>
        <v>16</v>
      </c>
      <c r="G43" s="11"/>
      <c r="O43">
        <v>16</v>
      </c>
    </row>
    <row r="44" spans="1:25" ht="12.75">
      <c r="A44" s="11">
        <v>35</v>
      </c>
      <c r="C44" s="11" t="s">
        <v>934</v>
      </c>
      <c r="D44" s="11" t="s">
        <v>370</v>
      </c>
      <c r="E44">
        <v>2006</v>
      </c>
      <c r="F44" s="15">
        <f t="shared" si="0"/>
        <v>6</v>
      </c>
      <c r="G44" s="11"/>
      <c r="Y44">
        <v>6</v>
      </c>
    </row>
    <row r="45" spans="1:25" ht="12.75">
      <c r="A45" s="11">
        <v>36</v>
      </c>
      <c r="C45" s="11" t="s">
        <v>401</v>
      </c>
      <c r="D45" t="s">
        <v>116</v>
      </c>
      <c r="E45">
        <v>1939</v>
      </c>
      <c r="F45" s="15">
        <f t="shared" si="0"/>
        <v>22</v>
      </c>
      <c r="G45" s="11"/>
      <c r="Q45">
        <v>12</v>
      </c>
      <c r="Y45">
        <v>10</v>
      </c>
    </row>
    <row r="46" spans="1:7" ht="12.75">
      <c r="A46" s="11">
        <v>37</v>
      </c>
      <c r="C46" t="s">
        <v>124</v>
      </c>
      <c r="D46" t="s">
        <v>125</v>
      </c>
      <c r="E46">
        <v>1984</v>
      </c>
      <c r="F46" s="15">
        <f t="shared" si="0"/>
        <v>15</v>
      </c>
      <c r="G46" s="11">
        <v>15</v>
      </c>
    </row>
    <row r="47" spans="1:25" ht="12.75">
      <c r="A47" s="11">
        <v>38</v>
      </c>
      <c r="C47" t="s">
        <v>970</v>
      </c>
      <c r="D47" t="s">
        <v>971</v>
      </c>
      <c r="E47">
        <v>1990</v>
      </c>
      <c r="F47" s="15">
        <f t="shared" si="0"/>
        <v>29</v>
      </c>
      <c r="G47" s="11"/>
      <c r="Y47">
        <v>29</v>
      </c>
    </row>
    <row r="48" spans="1:25" ht="12.75">
      <c r="A48" s="11">
        <v>39</v>
      </c>
      <c r="C48" t="s">
        <v>344</v>
      </c>
      <c r="D48" t="s">
        <v>331</v>
      </c>
      <c r="E48">
        <v>1976</v>
      </c>
      <c r="F48" s="15">
        <f t="shared" si="0"/>
        <v>126</v>
      </c>
      <c r="G48" s="11"/>
      <c r="J48" s="12">
        <v>41</v>
      </c>
      <c r="O48">
        <v>20</v>
      </c>
      <c r="Q48">
        <v>19</v>
      </c>
      <c r="R48">
        <v>23</v>
      </c>
      <c r="Y48">
        <v>23</v>
      </c>
    </row>
    <row r="49" spans="1:10" ht="12.75">
      <c r="A49" s="11">
        <v>40</v>
      </c>
      <c r="C49" t="s">
        <v>388</v>
      </c>
      <c r="D49" t="s">
        <v>343</v>
      </c>
      <c r="E49">
        <v>2003</v>
      </c>
      <c r="F49" s="15">
        <f t="shared" si="0"/>
        <v>20</v>
      </c>
      <c r="G49" s="11"/>
      <c r="J49" s="12">
        <v>20</v>
      </c>
    </row>
    <row r="50" spans="1:26" ht="12.75">
      <c r="A50" s="11">
        <v>41</v>
      </c>
      <c r="C50" t="s">
        <v>885</v>
      </c>
      <c r="D50" t="s">
        <v>90</v>
      </c>
      <c r="E50">
        <v>2002</v>
      </c>
      <c r="F50" s="15">
        <f t="shared" si="0"/>
        <v>45</v>
      </c>
      <c r="G50" s="11"/>
      <c r="U50" s="12">
        <v>11</v>
      </c>
      <c r="V50">
        <v>5</v>
      </c>
      <c r="Y50">
        <v>12</v>
      </c>
      <c r="Z50">
        <v>17</v>
      </c>
    </row>
    <row r="51" spans="1:10" ht="12.75">
      <c r="A51" s="11">
        <v>42</v>
      </c>
      <c r="C51" t="s">
        <v>162</v>
      </c>
      <c r="D51" t="s">
        <v>79</v>
      </c>
      <c r="E51">
        <v>2003</v>
      </c>
      <c r="F51" s="15">
        <f t="shared" si="0"/>
        <v>20</v>
      </c>
      <c r="G51" s="11">
        <v>12</v>
      </c>
      <c r="J51" s="12">
        <v>8</v>
      </c>
    </row>
    <row r="52" spans="1:7" ht="12.75">
      <c r="A52" s="11">
        <v>43</v>
      </c>
      <c r="C52" t="s">
        <v>84</v>
      </c>
      <c r="D52" t="s">
        <v>79</v>
      </c>
      <c r="E52">
        <v>2007</v>
      </c>
      <c r="F52" s="15">
        <f t="shared" si="0"/>
        <v>27</v>
      </c>
      <c r="G52" s="11">
        <v>27</v>
      </c>
    </row>
    <row r="53" spans="1:7" ht="12.75">
      <c r="A53" s="11">
        <v>44</v>
      </c>
      <c r="C53" t="s">
        <v>84</v>
      </c>
      <c r="F53" s="15">
        <f t="shared" si="0"/>
        <v>8</v>
      </c>
      <c r="G53" s="11">
        <v>8</v>
      </c>
    </row>
    <row r="54" spans="1:22" ht="12.75">
      <c r="A54" s="11">
        <v>45</v>
      </c>
      <c r="C54" t="s">
        <v>173</v>
      </c>
      <c r="D54" t="s">
        <v>87</v>
      </c>
      <c r="E54">
        <v>1978</v>
      </c>
      <c r="F54" s="15">
        <f t="shared" si="0"/>
        <v>154</v>
      </c>
      <c r="G54" s="11">
        <v>24</v>
      </c>
      <c r="J54" s="12">
        <v>23</v>
      </c>
      <c r="M54">
        <v>17</v>
      </c>
      <c r="O54">
        <v>1</v>
      </c>
      <c r="P54" s="21">
        <v>23</v>
      </c>
      <c r="Q54" s="20">
        <v>21</v>
      </c>
      <c r="R54" s="20">
        <v>13</v>
      </c>
      <c r="U54" s="12">
        <v>15</v>
      </c>
      <c r="V54" s="36">
        <v>17</v>
      </c>
    </row>
    <row r="55" spans="1:7" ht="12.75">
      <c r="A55" s="11">
        <v>46</v>
      </c>
      <c r="C55" t="s">
        <v>95</v>
      </c>
      <c r="E55">
        <v>2008</v>
      </c>
      <c r="F55" s="15">
        <f t="shared" si="0"/>
        <v>19</v>
      </c>
      <c r="G55" s="11">
        <v>19</v>
      </c>
    </row>
    <row r="56" spans="1:10" ht="12.75">
      <c r="A56" s="11">
        <v>47</v>
      </c>
      <c r="C56" t="s">
        <v>436</v>
      </c>
      <c r="D56" t="s">
        <v>79</v>
      </c>
      <c r="F56" s="15">
        <f t="shared" si="0"/>
        <v>26</v>
      </c>
      <c r="G56" s="11"/>
      <c r="J56" s="12">
        <v>26</v>
      </c>
    </row>
    <row r="57" spans="1:7" ht="12.75">
      <c r="A57" s="11">
        <v>48</v>
      </c>
      <c r="C57" t="s">
        <v>174</v>
      </c>
      <c r="D57" t="s">
        <v>87</v>
      </c>
      <c r="E57">
        <v>1979</v>
      </c>
      <c r="F57" s="15">
        <f t="shared" si="0"/>
        <v>23</v>
      </c>
      <c r="G57" s="11">
        <v>23</v>
      </c>
    </row>
    <row r="58" spans="1:13" ht="12.75">
      <c r="A58" s="11">
        <v>49</v>
      </c>
      <c r="C58" t="s">
        <v>350</v>
      </c>
      <c r="D58" t="s">
        <v>351</v>
      </c>
      <c r="E58">
        <v>1976</v>
      </c>
      <c r="F58" s="15">
        <f t="shared" si="0"/>
        <v>71</v>
      </c>
      <c r="G58" s="11"/>
      <c r="J58" s="12">
        <v>47</v>
      </c>
      <c r="M58">
        <v>24</v>
      </c>
    </row>
    <row r="59" spans="1:10" ht="12.75">
      <c r="A59" s="11">
        <v>50</v>
      </c>
      <c r="C59" t="s">
        <v>368</v>
      </c>
      <c r="D59" t="s">
        <v>331</v>
      </c>
      <c r="E59">
        <v>2001</v>
      </c>
      <c r="F59" s="15">
        <f t="shared" si="0"/>
        <v>30</v>
      </c>
      <c r="G59" s="11"/>
      <c r="J59" s="12">
        <v>30</v>
      </c>
    </row>
    <row r="60" spans="1:15" ht="12.75">
      <c r="A60" s="11">
        <v>51</v>
      </c>
      <c r="C60" s="11" t="s">
        <v>646</v>
      </c>
      <c r="D60" s="11" t="s">
        <v>647</v>
      </c>
      <c r="F60" s="15">
        <f t="shared" si="0"/>
        <v>8</v>
      </c>
      <c r="G60" s="11"/>
      <c r="O60">
        <v>8</v>
      </c>
    </row>
    <row r="61" spans="1:13" ht="12.75">
      <c r="A61" s="11">
        <v>52</v>
      </c>
      <c r="C61" t="s">
        <v>444</v>
      </c>
      <c r="D61" t="s">
        <v>370</v>
      </c>
      <c r="E61">
        <v>2006</v>
      </c>
      <c r="F61" s="15">
        <f t="shared" si="0"/>
        <v>42</v>
      </c>
      <c r="G61" s="11"/>
      <c r="J61" s="12">
        <v>34</v>
      </c>
      <c r="M61">
        <v>8</v>
      </c>
    </row>
    <row r="62" spans="1:13" ht="12.75">
      <c r="A62" s="11">
        <v>53</v>
      </c>
      <c r="C62" t="s">
        <v>418</v>
      </c>
      <c r="D62" t="s">
        <v>370</v>
      </c>
      <c r="E62">
        <v>2003</v>
      </c>
      <c r="F62" s="15">
        <f t="shared" si="0"/>
        <v>12</v>
      </c>
      <c r="G62" s="11"/>
      <c r="J62" s="12">
        <v>1</v>
      </c>
      <c r="M62">
        <v>11</v>
      </c>
    </row>
    <row r="63" spans="1:13" ht="12.75">
      <c r="A63" s="11">
        <v>54</v>
      </c>
      <c r="C63" t="s">
        <v>369</v>
      </c>
      <c r="D63" t="s">
        <v>370</v>
      </c>
      <c r="E63">
        <v>1977</v>
      </c>
      <c r="F63" s="15">
        <f t="shared" si="0"/>
        <v>40</v>
      </c>
      <c r="G63" s="11"/>
      <c r="J63" s="12">
        <v>31</v>
      </c>
      <c r="M63">
        <v>9</v>
      </c>
    </row>
    <row r="64" spans="1:25" ht="12.75">
      <c r="A64" s="11">
        <v>55</v>
      </c>
      <c r="C64" t="s">
        <v>955</v>
      </c>
      <c r="D64" t="s">
        <v>79</v>
      </c>
      <c r="E64">
        <v>1953</v>
      </c>
      <c r="F64" s="15">
        <f t="shared" si="0"/>
        <v>24</v>
      </c>
      <c r="G64" s="11"/>
      <c r="Y64">
        <v>24</v>
      </c>
    </row>
    <row r="65" spans="1:10" ht="12.75">
      <c r="A65" s="11">
        <v>56</v>
      </c>
      <c r="C65" t="s">
        <v>381</v>
      </c>
      <c r="D65" t="s">
        <v>178</v>
      </c>
      <c r="E65">
        <v>1934</v>
      </c>
      <c r="F65" s="15">
        <f t="shared" si="0"/>
        <v>9</v>
      </c>
      <c r="G65" s="11"/>
      <c r="J65" s="12">
        <v>9</v>
      </c>
    </row>
    <row r="66" spans="1:25" ht="12.75">
      <c r="A66" s="11">
        <v>57</v>
      </c>
      <c r="C66" t="s">
        <v>175</v>
      </c>
      <c r="F66" s="15">
        <f t="shared" si="0"/>
        <v>44</v>
      </c>
      <c r="G66" s="11">
        <v>22</v>
      </c>
      <c r="U66" s="12">
        <v>10</v>
      </c>
      <c r="Y66">
        <v>12</v>
      </c>
    </row>
    <row r="67" spans="1:25" ht="12.75">
      <c r="A67" s="11">
        <v>58</v>
      </c>
      <c r="C67" t="s">
        <v>332</v>
      </c>
      <c r="D67" t="s">
        <v>81</v>
      </c>
      <c r="E67">
        <v>1997</v>
      </c>
      <c r="F67" s="15">
        <f t="shared" si="0"/>
        <v>80</v>
      </c>
      <c r="G67" s="11"/>
      <c r="J67" s="12">
        <v>30</v>
      </c>
      <c r="U67" s="12">
        <v>24</v>
      </c>
      <c r="Y67">
        <v>26</v>
      </c>
    </row>
    <row r="68" spans="1:10" ht="12.75">
      <c r="A68" s="11">
        <v>59</v>
      </c>
      <c r="C68" t="s">
        <v>424</v>
      </c>
      <c r="D68" t="s">
        <v>79</v>
      </c>
      <c r="F68" s="15">
        <f t="shared" si="0"/>
        <v>9</v>
      </c>
      <c r="G68" s="11"/>
      <c r="J68" s="12">
        <v>9</v>
      </c>
    </row>
    <row r="69" spans="1:21" ht="12.75">
      <c r="A69" s="11">
        <v>60</v>
      </c>
      <c r="C69" t="s">
        <v>433</v>
      </c>
      <c r="D69" t="s">
        <v>79</v>
      </c>
      <c r="F69" s="15">
        <f t="shared" si="0"/>
        <v>36</v>
      </c>
      <c r="G69" s="11"/>
      <c r="J69" s="12">
        <v>18</v>
      </c>
      <c r="U69" s="12">
        <v>18</v>
      </c>
    </row>
    <row r="70" spans="1:26" ht="12.75">
      <c r="A70" s="11">
        <v>61</v>
      </c>
      <c r="C70" t="s">
        <v>80</v>
      </c>
      <c r="D70" t="s">
        <v>81</v>
      </c>
      <c r="E70">
        <v>2003</v>
      </c>
      <c r="F70" s="15">
        <f t="shared" si="0"/>
        <v>215</v>
      </c>
      <c r="G70" s="11">
        <v>30</v>
      </c>
      <c r="H70" s="11">
        <v>22</v>
      </c>
      <c r="J70" s="12">
        <v>39</v>
      </c>
      <c r="K70" s="20">
        <v>45</v>
      </c>
      <c r="M70" s="20"/>
      <c r="U70" s="12">
        <v>24</v>
      </c>
      <c r="Y70">
        <v>22</v>
      </c>
      <c r="Z70">
        <v>33</v>
      </c>
    </row>
    <row r="71" spans="1:28" ht="12.75">
      <c r="A71" s="11">
        <v>62</v>
      </c>
      <c r="C71" t="s">
        <v>348</v>
      </c>
      <c r="D71" t="s">
        <v>141</v>
      </c>
      <c r="E71">
        <v>1977</v>
      </c>
      <c r="F71" s="15">
        <f t="shared" si="0"/>
        <v>261</v>
      </c>
      <c r="G71" s="11"/>
      <c r="H71" s="11"/>
      <c r="J71" s="12">
        <v>45</v>
      </c>
      <c r="M71">
        <v>25</v>
      </c>
      <c r="O71">
        <v>22</v>
      </c>
      <c r="Q71">
        <v>22</v>
      </c>
      <c r="U71" s="12">
        <v>20</v>
      </c>
      <c r="V71">
        <v>24</v>
      </c>
      <c r="Y71">
        <v>26</v>
      </c>
      <c r="Z71">
        <v>24</v>
      </c>
      <c r="AA71">
        <v>31</v>
      </c>
      <c r="AB71" s="21">
        <v>22</v>
      </c>
    </row>
    <row r="72" spans="1:13" ht="12.75">
      <c r="A72" s="11">
        <v>63</v>
      </c>
      <c r="C72" t="s">
        <v>395</v>
      </c>
      <c r="D72" t="s">
        <v>94</v>
      </c>
      <c r="E72">
        <v>1946</v>
      </c>
      <c r="F72" s="15">
        <f t="shared" si="0"/>
        <v>45</v>
      </c>
      <c r="G72" s="11"/>
      <c r="H72" s="11"/>
      <c r="J72" s="12">
        <v>30</v>
      </c>
      <c r="M72">
        <v>15</v>
      </c>
    </row>
    <row r="73" spans="1:17" ht="12.75">
      <c r="A73" s="11">
        <v>64</v>
      </c>
      <c r="C73" t="s">
        <v>371</v>
      </c>
      <c r="D73" t="s">
        <v>125</v>
      </c>
      <c r="E73">
        <v>1967</v>
      </c>
      <c r="F73" s="15">
        <f t="shared" si="0"/>
        <v>40</v>
      </c>
      <c r="G73" s="11"/>
      <c r="H73" s="11"/>
      <c r="J73" s="12">
        <v>32</v>
      </c>
      <c r="Q73">
        <v>8</v>
      </c>
    </row>
    <row r="74" spans="1:14" ht="12.75">
      <c r="A74" s="11">
        <v>65</v>
      </c>
      <c r="C74" t="s">
        <v>529</v>
      </c>
      <c r="D74" s="11" t="s">
        <v>528</v>
      </c>
      <c r="F74" s="15">
        <f t="shared" si="0"/>
        <v>16</v>
      </c>
      <c r="G74" s="11"/>
      <c r="H74" s="11"/>
      <c r="M74">
        <v>7</v>
      </c>
      <c r="N74" s="21">
        <v>9</v>
      </c>
    </row>
    <row r="75" spans="1:14" ht="12.75">
      <c r="A75" s="11">
        <v>66</v>
      </c>
      <c r="C75" s="11" t="s">
        <v>535</v>
      </c>
      <c r="D75" s="11" t="s">
        <v>528</v>
      </c>
      <c r="F75" s="15">
        <f t="shared" si="0"/>
        <v>14</v>
      </c>
      <c r="G75" s="11"/>
      <c r="H75" s="11"/>
      <c r="M75">
        <v>6</v>
      </c>
      <c r="N75" s="21">
        <v>8</v>
      </c>
    </row>
    <row r="76" spans="1:25" ht="12.75">
      <c r="A76" s="11">
        <v>67</v>
      </c>
      <c r="C76" t="s">
        <v>105</v>
      </c>
      <c r="D76" t="s">
        <v>90</v>
      </c>
      <c r="E76">
        <v>2007</v>
      </c>
      <c r="F76" s="15">
        <f t="shared" si="0"/>
        <v>55</v>
      </c>
      <c r="G76" s="11">
        <v>10</v>
      </c>
      <c r="H76" s="11">
        <v>4</v>
      </c>
      <c r="J76" s="12">
        <v>7</v>
      </c>
      <c r="K76" s="20">
        <v>20</v>
      </c>
      <c r="U76" s="12">
        <v>9</v>
      </c>
      <c r="Y76">
        <v>5</v>
      </c>
    </row>
    <row r="77" spans="1:10" ht="12" customHeight="1">
      <c r="A77" s="11">
        <v>68</v>
      </c>
      <c r="C77" t="s">
        <v>391</v>
      </c>
      <c r="D77" t="s">
        <v>120</v>
      </c>
      <c r="E77">
        <v>1932</v>
      </c>
      <c r="F77" s="15">
        <f t="shared" si="0"/>
        <v>25</v>
      </c>
      <c r="G77" s="11"/>
      <c r="H77" s="11"/>
      <c r="J77" s="12">
        <v>25</v>
      </c>
    </row>
    <row r="78" spans="1:25" ht="12" customHeight="1">
      <c r="A78" s="11">
        <v>69</v>
      </c>
      <c r="C78" t="s">
        <v>964</v>
      </c>
      <c r="D78" t="s">
        <v>141</v>
      </c>
      <c r="E78">
        <v>1970</v>
      </c>
      <c r="F78" s="15">
        <f t="shared" si="0"/>
        <v>30</v>
      </c>
      <c r="G78" s="11"/>
      <c r="H78" s="11"/>
      <c r="Y78">
        <v>30</v>
      </c>
    </row>
    <row r="79" spans="1:7" ht="12" customHeight="1">
      <c r="A79" s="11">
        <v>70</v>
      </c>
      <c r="C79" t="s">
        <v>115</v>
      </c>
      <c r="D79" t="s">
        <v>116</v>
      </c>
      <c r="E79">
        <v>1940</v>
      </c>
      <c r="F79" s="15">
        <f t="shared" si="0"/>
        <v>1</v>
      </c>
      <c r="G79" s="11">
        <v>1</v>
      </c>
    </row>
    <row r="80" spans="1:10" ht="12.75">
      <c r="A80" s="11">
        <v>71</v>
      </c>
      <c r="C80" t="s">
        <v>422</v>
      </c>
      <c r="D80" t="s">
        <v>87</v>
      </c>
      <c r="E80">
        <v>2005</v>
      </c>
      <c r="F80" s="15">
        <f t="shared" si="0"/>
        <v>7</v>
      </c>
      <c r="G80" s="11"/>
      <c r="J80" s="12">
        <v>7</v>
      </c>
    </row>
    <row r="81" spans="1:10" ht="12.75">
      <c r="A81" s="11">
        <v>72</v>
      </c>
      <c r="C81" t="s">
        <v>421</v>
      </c>
      <c r="D81" t="s">
        <v>87</v>
      </c>
      <c r="E81">
        <v>2003</v>
      </c>
      <c r="F81" s="15">
        <f t="shared" si="0"/>
        <v>6</v>
      </c>
      <c r="G81" s="11"/>
      <c r="J81" s="12">
        <v>6</v>
      </c>
    </row>
    <row r="82" spans="1:10" ht="12.75">
      <c r="A82" s="11">
        <v>73</v>
      </c>
      <c r="C82" t="s">
        <v>408</v>
      </c>
      <c r="D82" t="s">
        <v>87</v>
      </c>
      <c r="E82">
        <v>2007</v>
      </c>
      <c r="F82" s="15">
        <f t="shared" si="0"/>
        <v>6</v>
      </c>
      <c r="G82" s="11"/>
      <c r="J82" s="12">
        <v>6</v>
      </c>
    </row>
    <row r="83" spans="1:15" ht="12.75">
      <c r="A83" s="11">
        <v>74</v>
      </c>
      <c r="C83" s="11" t="s">
        <v>662</v>
      </c>
      <c r="D83" s="11" t="s">
        <v>659</v>
      </c>
      <c r="E83">
        <v>1974</v>
      </c>
      <c r="F83" s="15">
        <f t="shared" si="0"/>
        <v>9</v>
      </c>
      <c r="G83" s="11"/>
      <c r="O83">
        <v>9</v>
      </c>
    </row>
    <row r="84" spans="1:21" ht="12.75">
      <c r="A84" s="11">
        <v>75</v>
      </c>
      <c r="C84" s="11" t="s">
        <v>888</v>
      </c>
      <c r="D84" t="s">
        <v>87</v>
      </c>
      <c r="E84">
        <v>2009</v>
      </c>
      <c r="F84" s="15">
        <f>SUM(G84:BL84)</f>
        <v>4</v>
      </c>
      <c r="G84" s="11"/>
      <c r="U84" s="12">
        <v>4</v>
      </c>
    </row>
    <row r="85" spans="1:21" ht="12.75">
      <c r="A85" s="11">
        <v>76</v>
      </c>
      <c r="C85" s="11" t="s">
        <v>888</v>
      </c>
      <c r="D85" t="s">
        <v>87</v>
      </c>
      <c r="E85">
        <v>2006</v>
      </c>
      <c r="F85" s="15">
        <f t="shared" si="0"/>
        <v>6</v>
      </c>
      <c r="G85" s="11"/>
      <c r="U85" s="12">
        <v>6</v>
      </c>
    </row>
    <row r="86" spans="1:25" ht="12.75">
      <c r="A86" s="11">
        <v>77</v>
      </c>
      <c r="C86" s="11" t="s">
        <v>961</v>
      </c>
      <c r="D86" t="s">
        <v>343</v>
      </c>
      <c r="E86">
        <v>2006</v>
      </c>
      <c r="F86" s="15">
        <f t="shared" si="0"/>
        <v>9</v>
      </c>
      <c r="G86" s="11"/>
      <c r="Y86">
        <v>9</v>
      </c>
    </row>
    <row r="87" spans="1:10" ht="12.75">
      <c r="A87" s="11">
        <v>78</v>
      </c>
      <c r="C87" t="s">
        <v>411</v>
      </c>
      <c r="D87" t="s">
        <v>87</v>
      </c>
      <c r="E87">
        <v>1955</v>
      </c>
      <c r="F87" s="15">
        <f t="shared" si="0"/>
        <v>10</v>
      </c>
      <c r="G87" s="11"/>
      <c r="J87" s="12">
        <v>10</v>
      </c>
    </row>
    <row r="88" spans="1:25" ht="12.75">
      <c r="A88" s="11">
        <v>79</v>
      </c>
      <c r="C88" t="s">
        <v>60</v>
      </c>
      <c r="D88" t="s">
        <v>111</v>
      </c>
      <c r="E88">
        <v>1982</v>
      </c>
      <c r="F88" s="15">
        <f t="shared" si="0"/>
        <v>77</v>
      </c>
      <c r="G88" s="11"/>
      <c r="J88" s="12">
        <v>46</v>
      </c>
      <c r="Y88">
        <v>31</v>
      </c>
    </row>
    <row r="89" spans="1:7" ht="12.75">
      <c r="A89" s="11">
        <v>80</v>
      </c>
      <c r="C89" t="s">
        <v>127</v>
      </c>
      <c r="E89">
        <v>1972</v>
      </c>
      <c r="F89" s="15">
        <f t="shared" si="0"/>
        <v>12</v>
      </c>
      <c r="G89" s="11">
        <v>12</v>
      </c>
    </row>
    <row r="90" spans="1:7" ht="12.75">
      <c r="A90" s="11">
        <v>81</v>
      </c>
      <c r="C90" t="s">
        <v>100</v>
      </c>
      <c r="D90" t="s">
        <v>87</v>
      </c>
      <c r="E90">
        <v>2003</v>
      </c>
      <c r="F90" s="15">
        <f t="shared" si="0"/>
        <v>14</v>
      </c>
      <c r="G90" s="11">
        <v>14</v>
      </c>
    </row>
    <row r="91" spans="1:21" ht="12.75">
      <c r="A91" s="11">
        <v>82</v>
      </c>
      <c r="C91" t="s">
        <v>899</v>
      </c>
      <c r="D91" t="s">
        <v>79</v>
      </c>
      <c r="E91">
        <v>2002</v>
      </c>
      <c r="F91" s="15">
        <f t="shared" si="0"/>
        <v>11</v>
      </c>
      <c r="G91" s="11"/>
      <c r="U91" s="12">
        <v>11</v>
      </c>
    </row>
    <row r="92" spans="1:25" ht="12.75">
      <c r="A92" s="11">
        <v>83</v>
      </c>
      <c r="C92" t="s">
        <v>163</v>
      </c>
      <c r="D92" t="s">
        <v>116</v>
      </c>
      <c r="E92">
        <v>1952</v>
      </c>
      <c r="F92" s="15">
        <f t="shared" si="0"/>
        <v>47</v>
      </c>
      <c r="G92" s="11">
        <v>11</v>
      </c>
      <c r="J92" s="12">
        <v>24</v>
      </c>
      <c r="Y92">
        <v>12</v>
      </c>
    </row>
    <row r="93" spans="1:25" ht="12.75">
      <c r="A93" s="11">
        <v>84</v>
      </c>
      <c r="C93" s="11" t="s">
        <v>972</v>
      </c>
      <c r="D93" t="s">
        <v>94</v>
      </c>
      <c r="E93">
        <v>1990</v>
      </c>
      <c r="F93" s="15">
        <f t="shared" si="0"/>
        <v>28</v>
      </c>
      <c r="G93" s="11"/>
      <c r="Y93">
        <v>28</v>
      </c>
    </row>
    <row r="94" spans="1:25" ht="12.75">
      <c r="A94" s="11">
        <v>85</v>
      </c>
      <c r="C94" t="s">
        <v>979</v>
      </c>
      <c r="D94" s="11" t="s">
        <v>87</v>
      </c>
      <c r="E94">
        <v>1982</v>
      </c>
      <c r="F94" s="15">
        <f t="shared" si="0"/>
        <v>13</v>
      </c>
      <c r="G94" s="11"/>
      <c r="Y94">
        <v>13</v>
      </c>
    </row>
    <row r="95" spans="1:26" ht="12.75">
      <c r="A95" s="11">
        <v>86</v>
      </c>
      <c r="C95" s="11" t="s">
        <v>943</v>
      </c>
      <c r="D95" s="11" t="s">
        <v>87</v>
      </c>
      <c r="F95" s="15">
        <f t="shared" si="0"/>
        <v>68</v>
      </c>
      <c r="G95" s="11"/>
      <c r="O95">
        <v>20</v>
      </c>
      <c r="Q95">
        <v>16</v>
      </c>
      <c r="Y95">
        <v>21</v>
      </c>
      <c r="Z95">
        <v>11</v>
      </c>
    </row>
    <row r="96" spans="1:17" ht="12.75">
      <c r="A96" s="11">
        <v>87</v>
      </c>
      <c r="C96" s="11" t="s">
        <v>882</v>
      </c>
      <c r="D96" s="11" t="s">
        <v>331</v>
      </c>
      <c r="E96">
        <v>1996</v>
      </c>
      <c r="F96" s="15">
        <f t="shared" si="0"/>
        <v>11</v>
      </c>
      <c r="G96" s="11"/>
      <c r="Q96">
        <v>11</v>
      </c>
    </row>
    <row r="97" spans="1:10" ht="12.75">
      <c r="A97" s="11">
        <v>88</v>
      </c>
      <c r="C97" t="s">
        <v>150</v>
      </c>
      <c r="D97" t="s">
        <v>148</v>
      </c>
      <c r="F97" s="15">
        <f t="shared" si="0"/>
        <v>49</v>
      </c>
      <c r="G97" s="11">
        <v>24</v>
      </c>
      <c r="J97" s="12">
        <v>25</v>
      </c>
    </row>
    <row r="98" spans="1:25" ht="12.75">
      <c r="A98" s="11">
        <v>89</v>
      </c>
      <c r="C98" t="s">
        <v>147</v>
      </c>
      <c r="D98" t="s">
        <v>148</v>
      </c>
      <c r="E98">
        <v>1984</v>
      </c>
      <c r="F98" s="15">
        <f t="shared" si="0"/>
        <v>122</v>
      </c>
      <c r="G98" s="11">
        <v>26</v>
      </c>
      <c r="J98" s="12">
        <v>24</v>
      </c>
      <c r="O98">
        <v>29</v>
      </c>
      <c r="P98" s="21">
        <v>25</v>
      </c>
      <c r="Y98">
        <v>18</v>
      </c>
    </row>
    <row r="99" spans="1:7" ht="12.75">
      <c r="A99" s="11">
        <v>90</v>
      </c>
      <c r="C99" t="s">
        <v>180</v>
      </c>
      <c r="D99" t="s">
        <v>87</v>
      </c>
      <c r="E99">
        <v>1990</v>
      </c>
      <c r="F99" s="15">
        <f t="shared" si="0"/>
        <v>18</v>
      </c>
      <c r="G99" s="11">
        <v>18</v>
      </c>
    </row>
    <row r="100" spans="1:10" ht="12.75">
      <c r="A100" s="11">
        <v>91</v>
      </c>
      <c r="C100" t="s">
        <v>83</v>
      </c>
      <c r="D100" t="s">
        <v>79</v>
      </c>
      <c r="E100">
        <v>2005</v>
      </c>
      <c r="F100" s="15">
        <f t="shared" si="0"/>
        <v>50</v>
      </c>
      <c r="G100" s="11">
        <v>28</v>
      </c>
      <c r="J100" s="12">
        <v>22</v>
      </c>
    </row>
    <row r="101" spans="1:7" ht="12.75">
      <c r="A101" s="11">
        <v>92</v>
      </c>
      <c r="C101" t="s">
        <v>129</v>
      </c>
      <c r="D101" t="s">
        <v>79</v>
      </c>
      <c r="E101">
        <v>2002</v>
      </c>
      <c r="F101" s="15">
        <f t="shared" si="0"/>
        <v>10</v>
      </c>
      <c r="G101" s="11">
        <v>10</v>
      </c>
    </row>
    <row r="102" spans="1:25" ht="12.75">
      <c r="A102" s="11">
        <v>93</v>
      </c>
      <c r="C102" t="s">
        <v>976</v>
      </c>
      <c r="D102" t="s">
        <v>87</v>
      </c>
      <c r="E102">
        <v>1970</v>
      </c>
      <c r="F102" s="15">
        <f t="shared" si="0"/>
        <v>10</v>
      </c>
      <c r="G102" s="11"/>
      <c r="Y102">
        <v>10</v>
      </c>
    </row>
    <row r="103" spans="1:10" ht="12.75">
      <c r="A103" s="11">
        <v>94</v>
      </c>
      <c r="C103" t="s">
        <v>425</v>
      </c>
      <c r="D103" t="s">
        <v>79</v>
      </c>
      <c r="F103" s="15">
        <f t="shared" si="0"/>
        <v>11</v>
      </c>
      <c r="G103" s="11"/>
      <c r="J103" s="12">
        <v>11</v>
      </c>
    </row>
    <row r="104" spans="1:25" ht="12.75">
      <c r="A104" s="11">
        <v>95</v>
      </c>
      <c r="C104" t="s">
        <v>957</v>
      </c>
      <c r="D104" t="s">
        <v>120</v>
      </c>
      <c r="E104">
        <v>1960</v>
      </c>
      <c r="F104" s="15">
        <f t="shared" si="0"/>
        <v>16</v>
      </c>
      <c r="G104" s="11"/>
      <c r="Y104">
        <v>16</v>
      </c>
    </row>
    <row r="105" spans="1:15" ht="12.75">
      <c r="A105" s="11">
        <v>96</v>
      </c>
      <c r="C105" s="11" t="s">
        <v>660</v>
      </c>
      <c r="D105" t="s">
        <v>79</v>
      </c>
      <c r="E105">
        <v>1939</v>
      </c>
      <c r="F105" s="15">
        <f t="shared" si="0"/>
        <v>12</v>
      </c>
      <c r="G105" s="11"/>
      <c r="O105">
        <v>12</v>
      </c>
    </row>
    <row r="106" spans="1:25" ht="12.75">
      <c r="A106" s="11">
        <v>97</v>
      </c>
      <c r="C106" t="s">
        <v>977</v>
      </c>
      <c r="D106" t="s">
        <v>116</v>
      </c>
      <c r="E106">
        <v>1944</v>
      </c>
      <c r="F106" s="15">
        <f t="shared" si="0"/>
        <v>144</v>
      </c>
      <c r="G106" s="11">
        <v>17</v>
      </c>
      <c r="J106" s="12">
        <v>32</v>
      </c>
      <c r="K106">
        <v>35</v>
      </c>
      <c r="O106">
        <v>24</v>
      </c>
      <c r="Q106">
        <v>17</v>
      </c>
      <c r="Y106">
        <v>19</v>
      </c>
    </row>
    <row r="107" spans="1:25" ht="12.75">
      <c r="A107" s="11">
        <v>98</v>
      </c>
      <c r="C107" t="s">
        <v>156</v>
      </c>
      <c r="D107" t="s">
        <v>116</v>
      </c>
      <c r="E107">
        <v>1975</v>
      </c>
      <c r="F107" s="15">
        <f t="shared" si="0"/>
        <v>55</v>
      </c>
      <c r="G107" s="11"/>
      <c r="O107">
        <v>26</v>
      </c>
      <c r="Y107">
        <v>29</v>
      </c>
    </row>
    <row r="108" spans="1:10" ht="12.75">
      <c r="A108" s="11">
        <v>99</v>
      </c>
      <c r="C108" t="s">
        <v>380</v>
      </c>
      <c r="D108" t="s">
        <v>125</v>
      </c>
      <c r="E108">
        <v>2001</v>
      </c>
      <c r="F108" s="15">
        <f t="shared" si="0"/>
        <v>44</v>
      </c>
      <c r="G108" s="11"/>
      <c r="J108" s="12">
        <v>44</v>
      </c>
    </row>
    <row r="109" spans="1:10" ht="12.75">
      <c r="A109" s="11">
        <v>100</v>
      </c>
      <c r="C109" t="s">
        <v>374</v>
      </c>
      <c r="D109" t="s">
        <v>125</v>
      </c>
      <c r="E109">
        <v>2003</v>
      </c>
      <c r="F109" s="15">
        <f t="shared" si="0"/>
        <v>35</v>
      </c>
      <c r="G109" s="11"/>
      <c r="J109" s="12">
        <v>35</v>
      </c>
    </row>
    <row r="110" spans="1:10" ht="12.75">
      <c r="A110" s="11">
        <v>101</v>
      </c>
      <c r="C110" t="s">
        <v>354</v>
      </c>
      <c r="D110" t="s">
        <v>116</v>
      </c>
      <c r="E110">
        <v>1972</v>
      </c>
      <c r="F110" s="15">
        <f aca="true" t="shared" si="1" ref="F110:F206">SUM(G110:BL110)</f>
        <v>50</v>
      </c>
      <c r="G110" s="11"/>
      <c r="J110" s="12">
        <v>50</v>
      </c>
    </row>
    <row r="111" spans="1:10" ht="12.75">
      <c r="A111" s="11">
        <v>102</v>
      </c>
      <c r="C111" t="s">
        <v>412</v>
      </c>
      <c r="D111" t="s">
        <v>125</v>
      </c>
      <c r="E111">
        <v>2006</v>
      </c>
      <c r="F111" s="15">
        <f t="shared" si="1"/>
        <v>13</v>
      </c>
      <c r="G111" s="11"/>
      <c r="J111" s="12">
        <v>13</v>
      </c>
    </row>
    <row r="112" spans="1:13" ht="12.75">
      <c r="A112" s="11">
        <v>103</v>
      </c>
      <c r="C112" s="11" t="s">
        <v>546</v>
      </c>
      <c r="D112" s="11" t="s">
        <v>178</v>
      </c>
      <c r="E112">
        <v>1985</v>
      </c>
      <c r="F112" s="15">
        <f t="shared" si="1"/>
        <v>27</v>
      </c>
      <c r="G112" s="11"/>
      <c r="M112">
        <v>27</v>
      </c>
    </row>
    <row r="113" spans="1:15" ht="12.75">
      <c r="A113" s="11">
        <v>104</v>
      </c>
      <c r="C113" t="s">
        <v>330</v>
      </c>
      <c r="D113" t="s">
        <v>331</v>
      </c>
      <c r="E113">
        <v>1998</v>
      </c>
      <c r="F113" s="15">
        <f t="shared" si="1"/>
        <v>57</v>
      </c>
      <c r="G113" s="11"/>
      <c r="J113" s="12">
        <v>28</v>
      </c>
      <c r="O113">
        <v>29</v>
      </c>
    </row>
    <row r="114" spans="1:21" ht="12.75">
      <c r="A114" s="11">
        <v>105</v>
      </c>
      <c r="C114" t="s">
        <v>901</v>
      </c>
      <c r="D114" t="s">
        <v>79</v>
      </c>
      <c r="E114">
        <v>1949</v>
      </c>
      <c r="F114" s="15">
        <f t="shared" si="1"/>
        <v>21</v>
      </c>
      <c r="G114" s="11"/>
      <c r="U114" s="35">
        <v>21</v>
      </c>
    </row>
    <row r="115" spans="1:21" ht="12.75">
      <c r="A115" s="11">
        <v>106</v>
      </c>
      <c r="C115" t="s">
        <v>59</v>
      </c>
      <c r="D115" t="s">
        <v>116</v>
      </c>
      <c r="E115">
        <v>1972</v>
      </c>
      <c r="F115" s="15">
        <f t="shared" si="1"/>
        <v>125</v>
      </c>
      <c r="G115" s="11"/>
      <c r="J115" s="12">
        <v>45</v>
      </c>
      <c r="O115">
        <v>27</v>
      </c>
      <c r="Q115">
        <v>26</v>
      </c>
      <c r="U115" s="12">
        <v>27</v>
      </c>
    </row>
    <row r="116" spans="1:21" ht="12.75">
      <c r="A116" s="11">
        <v>107</v>
      </c>
      <c r="C116" t="s">
        <v>410</v>
      </c>
      <c r="D116" t="s">
        <v>90</v>
      </c>
      <c r="E116">
        <v>1977</v>
      </c>
      <c r="F116" s="15">
        <f t="shared" si="1"/>
        <v>34</v>
      </c>
      <c r="G116" s="11"/>
      <c r="J116" s="12">
        <v>9</v>
      </c>
      <c r="M116">
        <v>4</v>
      </c>
      <c r="O116">
        <v>5</v>
      </c>
      <c r="Q116">
        <v>5</v>
      </c>
      <c r="U116" s="12">
        <v>11</v>
      </c>
    </row>
    <row r="117" spans="1:10" ht="12.75">
      <c r="A117" s="11">
        <v>108</v>
      </c>
      <c r="C117" t="s">
        <v>445</v>
      </c>
      <c r="D117" t="s">
        <v>148</v>
      </c>
      <c r="F117" s="15">
        <f t="shared" si="1"/>
        <v>36</v>
      </c>
      <c r="G117" s="11"/>
      <c r="J117" s="12">
        <v>36</v>
      </c>
    </row>
    <row r="118" spans="1:10" ht="12.75">
      <c r="A118" s="11">
        <v>109</v>
      </c>
      <c r="C118" t="s">
        <v>432</v>
      </c>
      <c r="D118" t="s">
        <v>148</v>
      </c>
      <c r="F118" s="15">
        <f t="shared" si="1"/>
        <v>18</v>
      </c>
      <c r="G118" s="11"/>
      <c r="J118" s="12">
        <v>18</v>
      </c>
    </row>
    <row r="119" spans="1:10" ht="12.75">
      <c r="A119" s="11">
        <v>110</v>
      </c>
      <c r="C119" t="s">
        <v>339</v>
      </c>
      <c r="D119" t="s">
        <v>148</v>
      </c>
      <c r="E119">
        <v>1977</v>
      </c>
      <c r="F119" s="15">
        <f t="shared" si="1"/>
        <v>35</v>
      </c>
      <c r="G119" s="11"/>
      <c r="J119" s="12">
        <v>35</v>
      </c>
    </row>
    <row r="120" spans="1:25" ht="12.75">
      <c r="A120" s="11">
        <v>111</v>
      </c>
      <c r="C120" t="s">
        <v>359</v>
      </c>
      <c r="D120" t="s">
        <v>94</v>
      </c>
      <c r="E120">
        <v>1964</v>
      </c>
      <c r="F120" s="15">
        <f t="shared" si="1"/>
        <v>51</v>
      </c>
      <c r="G120" s="11"/>
      <c r="J120" s="12">
        <v>21</v>
      </c>
      <c r="K120">
        <v>11</v>
      </c>
      <c r="Y120">
        <v>19</v>
      </c>
    </row>
    <row r="121" spans="1:25" ht="12.75">
      <c r="A121" s="11">
        <v>112</v>
      </c>
      <c r="C121" t="s">
        <v>78</v>
      </c>
      <c r="D121" t="s">
        <v>79</v>
      </c>
      <c r="E121">
        <v>2000</v>
      </c>
      <c r="F121" s="15">
        <f t="shared" si="1"/>
        <v>87</v>
      </c>
      <c r="G121" s="11">
        <v>32</v>
      </c>
      <c r="H121" s="11">
        <v>28</v>
      </c>
      <c r="Y121">
        <v>27</v>
      </c>
    </row>
    <row r="122" spans="1:17" ht="12.75">
      <c r="A122" s="11">
        <v>113</v>
      </c>
      <c r="C122" t="s">
        <v>877</v>
      </c>
      <c r="D122" t="s">
        <v>878</v>
      </c>
      <c r="E122">
        <v>1938</v>
      </c>
      <c r="F122" s="15">
        <f t="shared" si="1"/>
        <v>13</v>
      </c>
      <c r="G122" s="11"/>
      <c r="H122" s="11"/>
      <c r="Q122">
        <v>13</v>
      </c>
    </row>
    <row r="123" spans="1:26" ht="12.75">
      <c r="A123" s="11">
        <v>114</v>
      </c>
      <c r="C123" t="s">
        <v>884</v>
      </c>
      <c r="D123" t="s">
        <v>90</v>
      </c>
      <c r="E123">
        <v>2002</v>
      </c>
      <c r="F123" s="15">
        <f t="shared" si="1"/>
        <v>53</v>
      </c>
      <c r="G123" s="11"/>
      <c r="H123" s="11"/>
      <c r="U123" s="12">
        <v>19</v>
      </c>
      <c r="V123">
        <v>4</v>
      </c>
      <c r="Y123">
        <v>12</v>
      </c>
      <c r="Z123">
        <v>18</v>
      </c>
    </row>
    <row r="124" spans="1:10" ht="12.75">
      <c r="A124" s="11">
        <v>115</v>
      </c>
      <c r="C124" t="s">
        <v>340</v>
      </c>
      <c r="D124" t="s">
        <v>94</v>
      </c>
      <c r="E124">
        <v>1950</v>
      </c>
      <c r="F124" s="15">
        <f t="shared" si="1"/>
        <v>36</v>
      </c>
      <c r="G124" s="11"/>
      <c r="H124" s="11"/>
      <c r="J124" s="12">
        <v>36</v>
      </c>
    </row>
    <row r="125" spans="1:18" ht="12.75">
      <c r="A125" s="11">
        <v>116</v>
      </c>
      <c r="C125" t="s">
        <v>373</v>
      </c>
      <c r="D125" t="s">
        <v>111</v>
      </c>
      <c r="E125">
        <v>1960</v>
      </c>
      <c r="F125" s="15">
        <f t="shared" si="1"/>
        <v>146</v>
      </c>
      <c r="G125" s="11"/>
      <c r="H125" s="11"/>
      <c r="J125" s="12">
        <v>34</v>
      </c>
      <c r="K125">
        <v>39</v>
      </c>
      <c r="L125" s="21">
        <v>35</v>
      </c>
      <c r="Q125">
        <v>16</v>
      </c>
      <c r="R125">
        <v>22</v>
      </c>
    </row>
    <row r="126" spans="1:7" ht="12.75">
      <c r="A126" s="11">
        <v>117</v>
      </c>
      <c r="C126" t="s">
        <v>132</v>
      </c>
      <c r="D126" t="s">
        <v>79</v>
      </c>
      <c r="E126">
        <v>2001</v>
      </c>
      <c r="F126" s="15">
        <f t="shared" si="1"/>
        <v>7</v>
      </c>
      <c r="G126" s="11">
        <v>7</v>
      </c>
    </row>
    <row r="127" spans="1:21" ht="12.75">
      <c r="A127" s="11">
        <v>118</v>
      </c>
      <c r="C127" s="11" t="s">
        <v>636</v>
      </c>
      <c r="D127" s="11" t="s">
        <v>87</v>
      </c>
      <c r="E127">
        <v>2003</v>
      </c>
      <c r="F127" s="15">
        <f t="shared" si="1"/>
        <v>39</v>
      </c>
      <c r="G127" s="11"/>
      <c r="O127">
        <v>21</v>
      </c>
      <c r="U127" s="12">
        <v>18</v>
      </c>
    </row>
    <row r="128" spans="1:15" ht="12.75">
      <c r="A128" s="11">
        <v>119</v>
      </c>
      <c r="C128" s="11" t="s">
        <v>637</v>
      </c>
      <c r="D128" s="11" t="s">
        <v>87</v>
      </c>
      <c r="F128" s="15">
        <f>SUM(G128:BL128)</f>
        <v>18</v>
      </c>
      <c r="G128" s="11"/>
      <c r="O128">
        <v>18</v>
      </c>
    </row>
    <row r="129" spans="1:17" ht="12.75">
      <c r="A129" s="11">
        <v>120</v>
      </c>
      <c r="C129" t="s">
        <v>322</v>
      </c>
      <c r="D129" t="s">
        <v>323</v>
      </c>
      <c r="E129">
        <v>1953</v>
      </c>
      <c r="F129" s="15">
        <f t="shared" si="1"/>
        <v>30</v>
      </c>
      <c r="G129" s="11"/>
      <c r="J129" s="12">
        <v>18</v>
      </c>
      <c r="Q129">
        <v>12</v>
      </c>
    </row>
    <row r="130" spans="1:15" ht="12.75">
      <c r="A130" s="11">
        <v>121</v>
      </c>
      <c r="C130" s="11" t="s">
        <v>656</v>
      </c>
      <c r="D130" s="11" t="s">
        <v>178</v>
      </c>
      <c r="E130">
        <v>1955</v>
      </c>
      <c r="F130" s="15">
        <f t="shared" si="1"/>
        <v>15</v>
      </c>
      <c r="G130" s="11"/>
      <c r="O130">
        <v>15</v>
      </c>
    </row>
    <row r="131" spans="1:25" ht="12.75">
      <c r="A131" s="11">
        <v>122</v>
      </c>
      <c r="C131" s="11" t="s">
        <v>953</v>
      </c>
      <c r="D131" s="11" t="s">
        <v>878</v>
      </c>
      <c r="E131">
        <v>1939</v>
      </c>
      <c r="F131" s="15">
        <f t="shared" si="1"/>
        <v>9</v>
      </c>
      <c r="G131" s="11"/>
      <c r="Y131">
        <v>9</v>
      </c>
    </row>
    <row r="132" spans="1:10" ht="12.75">
      <c r="A132" s="11">
        <v>123</v>
      </c>
      <c r="C132" t="s">
        <v>406</v>
      </c>
      <c r="D132" t="s">
        <v>87</v>
      </c>
      <c r="E132">
        <v>1995</v>
      </c>
      <c r="F132" s="15">
        <f t="shared" si="1"/>
        <v>4</v>
      </c>
      <c r="G132" s="11"/>
      <c r="J132" s="12">
        <v>4</v>
      </c>
    </row>
    <row r="133" spans="1:13" ht="12.75">
      <c r="A133" s="11">
        <v>124</v>
      </c>
      <c r="C133" s="11" t="s">
        <v>547</v>
      </c>
      <c r="D133" s="11" t="s">
        <v>111</v>
      </c>
      <c r="F133" s="15">
        <f t="shared" si="1"/>
        <v>21</v>
      </c>
      <c r="G133" s="11"/>
      <c r="M133">
        <v>21</v>
      </c>
    </row>
    <row r="134" spans="1:10" ht="12.75">
      <c r="A134" s="11">
        <v>125</v>
      </c>
      <c r="C134" t="s">
        <v>450</v>
      </c>
      <c r="D134" t="s">
        <v>79</v>
      </c>
      <c r="F134" s="15">
        <f t="shared" si="1"/>
        <v>41</v>
      </c>
      <c r="G134" s="11"/>
      <c r="J134" s="12">
        <v>41</v>
      </c>
    </row>
    <row r="135" spans="1:25" ht="12.75">
      <c r="A135" s="11">
        <v>126</v>
      </c>
      <c r="C135" t="s">
        <v>177</v>
      </c>
      <c r="D135" t="s">
        <v>178</v>
      </c>
      <c r="E135">
        <v>1943</v>
      </c>
      <c r="F135" s="15">
        <f t="shared" si="1"/>
        <v>115</v>
      </c>
      <c r="G135" s="11">
        <v>20</v>
      </c>
      <c r="J135" s="12">
        <v>29</v>
      </c>
      <c r="O135">
        <v>19</v>
      </c>
      <c r="Q135">
        <v>14</v>
      </c>
      <c r="U135" s="35">
        <v>18</v>
      </c>
      <c r="Y135">
        <v>15</v>
      </c>
    </row>
    <row r="136" spans="1:10" ht="12.75">
      <c r="A136" s="11">
        <v>127</v>
      </c>
      <c r="C136" t="s">
        <v>360</v>
      </c>
      <c r="D136" t="s">
        <v>94</v>
      </c>
      <c r="E136">
        <v>1948</v>
      </c>
      <c r="F136" s="15">
        <f t="shared" si="1"/>
        <v>22</v>
      </c>
      <c r="G136" s="11"/>
      <c r="J136" s="12">
        <v>22</v>
      </c>
    </row>
    <row r="137" spans="1:13" ht="12.75">
      <c r="A137" s="11">
        <v>128</v>
      </c>
      <c r="C137" s="11" t="s">
        <v>542</v>
      </c>
      <c r="D137" s="11" t="s">
        <v>528</v>
      </c>
      <c r="F137" s="15">
        <f t="shared" si="1"/>
        <v>21</v>
      </c>
      <c r="G137" s="11"/>
      <c r="M137">
        <v>21</v>
      </c>
    </row>
    <row r="138" spans="1:10" ht="12.75">
      <c r="A138" s="11">
        <v>129</v>
      </c>
      <c r="C138" t="s">
        <v>337</v>
      </c>
      <c r="D138" t="s">
        <v>338</v>
      </c>
      <c r="E138">
        <v>1983</v>
      </c>
      <c r="F138" s="15">
        <f t="shared" si="1"/>
        <v>34</v>
      </c>
      <c r="G138" s="11"/>
      <c r="J138" s="12">
        <v>34</v>
      </c>
    </row>
    <row r="139" spans="1:25" ht="12.75">
      <c r="A139" s="11">
        <v>130</v>
      </c>
      <c r="C139" t="s">
        <v>962</v>
      </c>
      <c r="D139" t="s">
        <v>963</v>
      </c>
      <c r="E139">
        <v>1944</v>
      </c>
      <c r="F139" s="15">
        <f t="shared" si="1"/>
        <v>8</v>
      </c>
      <c r="G139" s="11"/>
      <c r="Y139">
        <v>8</v>
      </c>
    </row>
    <row r="140" spans="1:7" ht="12.75">
      <c r="A140" s="11">
        <v>131</v>
      </c>
      <c r="C140" t="s">
        <v>139</v>
      </c>
      <c r="D140" t="s">
        <v>79</v>
      </c>
      <c r="F140" s="15">
        <f t="shared" si="1"/>
        <v>13</v>
      </c>
      <c r="G140" s="11">
        <v>13</v>
      </c>
    </row>
    <row r="141" spans="1:25" ht="12.75">
      <c r="A141" s="11">
        <v>132</v>
      </c>
      <c r="C141" t="s">
        <v>958</v>
      </c>
      <c r="D141" t="s">
        <v>79</v>
      </c>
      <c r="E141">
        <v>1954</v>
      </c>
      <c r="F141" s="15">
        <f t="shared" si="1"/>
        <v>15</v>
      </c>
      <c r="G141" s="11"/>
      <c r="Y141">
        <v>15</v>
      </c>
    </row>
    <row r="142" spans="1:25" ht="12.75">
      <c r="A142" s="11">
        <v>133</v>
      </c>
      <c r="C142" t="s">
        <v>326</v>
      </c>
      <c r="D142" t="s">
        <v>327</v>
      </c>
      <c r="E142">
        <v>1957</v>
      </c>
      <c r="F142" s="15">
        <f t="shared" si="1"/>
        <v>44</v>
      </c>
      <c r="G142" s="11"/>
      <c r="J142" s="12">
        <v>22</v>
      </c>
      <c r="Y142">
        <v>22</v>
      </c>
    </row>
    <row r="143" spans="1:21" ht="12.75">
      <c r="A143" s="11">
        <v>134</v>
      </c>
      <c r="C143" t="s">
        <v>908</v>
      </c>
      <c r="D143" t="s">
        <v>87</v>
      </c>
      <c r="E143">
        <v>1981</v>
      </c>
      <c r="F143" s="15">
        <f t="shared" si="1"/>
        <v>25</v>
      </c>
      <c r="G143" s="11"/>
      <c r="U143" s="12">
        <v>25</v>
      </c>
    </row>
    <row r="144" spans="1:25" ht="12.75">
      <c r="A144" s="11">
        <v>135</v>
      </c>
      <c r="C144" t="s">
        <v>968</v>
      </c>
      <c r="D144" t="s">
        <v>87</v>
      </c>
      <c r="F144" s="15">
        <f t="shared" si="1"/>
        <v>14</v>
      </c>
      <c r="G144" s="11"/>
      <c r="Y144">
        <v>14</v>
      </c>
    </row>
    <row r="145" spans="1:17" ht="12.75">
      <c r="A145" s="11">
        <v>136</v>
      </c>
      <c r="C145" t="s">
        <v>875</v>
      </c>
      <c r="D145" t="s">
        <v>331</v>
      </c>
      <c r="E145">
        <v>1996</v>
      </c>
      <c r="F145" s="15">
        <f t="shared" si="1"/>
        <v>4</v>
      </c>
      <c r="G145" s="11"/>
      <c r="Q145">
        <v>4</v>
      </c>
    </row>
    <row r="146" spans="1:25" ht="12.75">
      <c r="A146" s="11">
        <v>137</v>
      </c>
      <c r="C146" t="s">
        <v>399</v>
      </c>
      <c r="D146" t="s">
        <v>79</v>
      </c>
      <c r="E146">
        <v>1979</v>
      </c>
      <c r="F146" s="15">
        <f t="shared" si="1"/>
        <v>55</v>
      </c>
      <c r="G146" s="11"/>
      <c r="J146" s="12">
        <v>33</v>
      </c>
      <c r="Q146">
        <v>6</v>
      </c>
      <c r="Y146">
        <v>16</v>
      </c>
    </row>
    <row r="147" spans="1:11" ht="12.75">
      <c r="A147" s="11">
        <v>138</v>
      </c>
      <c r="C147" t="s">
        <v>58</v>
      </c>
      <c r="D147" t="s">
        <v>152</v>
      </c>
      <c r="E147">
        <v>1979</v>
      </c>
      <c r="F147" s="15">
        <f t="shared" si="1"/>
        <v>84</v>
      </c>
      <c r="G147" s="11"/>
      <c r="J147" s="12">
        <v>44</v>
      </c>
      <c r="K147">
        <v>40</v>
      </c>
    </row>
    <row r="148" spans="1:7" ht="12.75">
      <c r="A148" s="11">
        <v>139</v>
      </c>
      <c r="C148" t="s">
        <v>151</v>
      </c>
      <c r="D148" t="s">
        <v>152</v>
      </c>
      <c r="E148">
        <v>1952</v>
      </c>
      <c r="F148" s="15">
        <f t="shared" si="1"/>
        <v>21</v>
      </c>
      <c r="G148" s="11">
        <v>21</v>
      </c>
    </row>
    <row r="149" spans="1:15" ht="12.75">
      <c r="A149" s="11">
        <v>140</v>
      </c>
      <c r="C149" s="11" t="s">
        <v>648</v>
      </c>
      <c r="D149" t="s">
        <v>94</v>
      </c>
      <c r="F149" s="15">
        <f>SUM(G149:BL149)</f>
        <v>7</v>
      </c>
      <c r="G149" s="11"/>
      <c r="O149">
        <v>7</v>
      </c>
    </row>
    <row r="150" spans="1:15" ht="12.75">
      <c r="A150" s="11">
        <v>141</v>
      </c>
      <c r="C150" t="s">
        <v>394</v>
      </c>
      <c r="D150" t="s">
        <v>94</v>
      </c>
      <c r="E150">
        <v>2002</v>
      </c>
      <c r="F150" s="15">
        <f t="shared" si="1"/>
        <v>66</v>
      </c>
      <c r="G150" s="11"/>
      <c r="J150" s="12">
        <v>29</v>
      </c>
      <c r="K150">
        <v>23</v>
      </c>
      <c r="M150">
        <v>8</v>
      </c>
      <c r="O150" s="20">
        <v>6</v>
      </c>
    </row>
    <row r="151" spans="1:21" ht="12.75">
      <c r="A151" s="11">
        <v>142</v>
      </c>
      <c r="C151" t="s">
        <v>376</v>
      </c>
      <c r="D151" t="s">
        <v>94</v>
      </c>
      <c r="E151">
        <v>1959</v>
      </c>
      <c r="F151" s="15">
        <f t="shared" si="1"/>
        <v>90</v>
      </c>
      <c r="G151" s="11"/>
      <c r="J151" s="12">
        <v>37</v>
      </c>
      <c r="O151">
        <v>27</v>
      </c>
      <c r="U151" s="12">
        <v>26</v>
      </c>
    </row>
    <row r="152" spans="1:13" ht="12.75">
      <c r="A152" s="11">
        <v>143</v>
      </c>
      <c r="C152" t="s">
        <v>128</v>
      </c>
      <c r="D152" t="s">
        <v>120</v>
      </c>
      <c r="E152">
        <v>1947</v>
      </c>
      <c r="F152" s="15">
        <f t="shared" si="1"/>
        <v>96</v>
      </c>
      <c r="G152" s="11">
        <v>11</v>
      </c>
      <c r="H152" s="11">
        <v>10</v>
      </c>
      <c r="I152" s="11">
        <v>16</v>
      </c>
      <c r="J152" s="12">
        <v>39</v>
      </c>
      <c r="M152" s="20">
        <v>20</v>
      </c>
    </row>
    <row r="153" spans="1:10" ht="12.75">
      <c r="A153" s="11">
        <v>144</v>
      </c>
      <c r="C153" t="s">
        <v>402</v>
      </c>
      <c r="D153" t="s">
        <v>152</v>
      </c>
      <c r="E153">
        <v>1944</v>
      </c>
      <c r="F153" s="15">
        <f t="shared" si="1"/>
        <v>38</v>
      </c>
      <c r="G153" s="11"/>
      <c r="H153" s="11"/>
      <c r="I153" s="11"/>
      <c r="J153" s="12">
        <v>38</v>
      </c>
    </row>
    <row r="154" spans="1:21" ht="12.75">
      <c r="A154" s="11">
        <v>145</v>
      </c>
      <c r="C154" t="s">
        <v>434</v>
      </c>
      <c r="D154" t="s">
        <v>87</v>
      </c>
      <c r="E154">
        <v>1976</v>
      </c>
      <c r="F154" s="15">
        <f t="shared" si="1"/>
        <v>38</v>
      </c>
      <c r="G154" s="11"/>
      <c r="H154" s="11"/>
      <c r="I154" s="11"/>
      <c r="J154" s="12">
        <v>24</v>
      </c>
      <c r="O154">
        <v>13</v>
      </c>
      <c r="U154" s="12">
        <v>1</v>
      </c>
    </row>
    <row r="155" spans="1:25" ht="12.75">
      <c r="A155" s="11">
        <v>146</v>
      </c>
      <c r="C155" t="s">
        <v>907</v>
      </c>
      <c r="D155" t="s">
        <v>141</v>
      </c>
      <c r="E155">
        <v>1969</v>
      </c>
      <c r="F155" s="15">
        <f t="shared" si="1"/>
        <v>36</v>
      </c>
      <c r="G155" s="11"/>
      <c r="H155" s="11"/>
      <c r="I155" s="11"/>
      <c r="U155" s="12">
        <v>28</v>
      </c>
      <c r="Y155">
        <v>8</v>
      </c>
    </row>
    <row r="156" spans="1:17" ht="12.75">
      <c r="A156" s="11">
        <v>147</v>
      </c>
      <c r="C156" t="s">
        <v>883</v>
      </c>
      <c r="D156" t="s">
        <v>79</v>
      </c>
      <c r="E156">
        <v>1994</v>
      </c>
      <c r="F156" s="15">
        <f t="shared" si="1"/>
        <v>19</v>
      </c>
      <c r="G156" s="11"/>
      <c r="H156" s="11"/>
      <c r="I156" s="11"/>
      <c r="Q156">
        <v>19</v>
      </c>
    </row>
    <row r="157" spans="1:21" ht="12.75">
      <c r="A157" s="11">
        <v>148</v>
      </c>
      <c r="C157" t="s">
        <v>909</v>
      </c>
      <c r="D157" t="s">
        <v>79</v>
      </c>
      <c r="E157">
        <v>1998</v>
      </c>
      <c r="F157" s="15">
        <f t="shared" si="1"/>
        <v>23</v>
      </c>
      <c r="G157" s="11"/>
      <c r="H157" s="11"/>
      <c r="I157" s="11"/>
      <c r="U157" s="12">
        <v>23</v>
      </c>
    </row>
    <row r="158" spans="1:21" ht="12.75">
      <c r="A158" s="11">
        <v>149</v>
      </c>
      <c r="C158" t="s">
        <v>887</v>
      </c>
      <c r="D158" t="s">
        <v>79</v>
      </c>
      <c r="E158">
        <v>2004</v>
      </c>
      <c r="F158" s="15">
        <f t="shared" si="1"/>
        <v>8</v>
      </c>
      <c r="G158" s="11"/>
      <c r="H158" s="11"/>
      <c r="I158" s="11"/>
      <c r="U158" s="12">
        <v>8</v>
      </c>
    </row>
    <row r="159" spans="1:25" ht="12.75">
      <c r="A159" s="11">
        <v>150</v>
      </c>
      <c r="C159" t="s">
        <v>321</v>
      </c>
      <c r="D159" t="s">
        <v>87</v>
      </c>
      <c r="E159">
        <v>1957</v>
      </c>
      <c r="F159" s="15">
        <f t="shared" si="1"/>
        <v>37</v>
      </c>
      <c r="G159" s="11"/>
      <c r="H159" s="11"/>
      <c r="I159" s="11"/>
      <c r="J159" s="12">
        <v>17</v>
      </c>
      <c r="Y159">
        <v>20</v>
      </c>
    </row>
    <row r="160" spans="1:7" ht="12.75">
      <c r="A160" s="11">
        <v>151</v>
      </c>
      <c r="C160" t="s">
        <v>157</v>
      </c>
      <c r="D160" t="s">
        <v>79</v>
      </c>
      <c r="F160" s="15">
        <f t="shared" si="1"/>
        <v>16</v>
      </c>
      <c r="G160" s="11">
        <v>16</v>
      </c>
    </row>
    <row r="161" spans="1:21" ht="12.75">
      <c r="A161" s="11">
        <v>152</v>
      </c>
      <c r="C161" t="s">
        <v>138</v>
      </c>
      <c r="D161" t="s">
        <v>79</v>
      </c>
      <c r="F161" s="15">
        <f t="shared" si="1"/>
        <v>27</v>
      </c>
      <c r="G161" s="11">
        <v>14</v>
      </c>
      <c r="U161" s="12">
        <v>13</v>
      </c>
    </row>
    <row r="162" spans="1:10" ht="12.75">
      <c r="A162" s="11">
        <v>153</v>
      </c>
      <c r="C162" t="s">
        <v>55</v>
      </c>
      <c r="D162" t="s">
        <v>87</v>
      </c>
      <c r="E162">
        <v>1977</v>
      </c>
      <c r="F162" s="15">
        <f t="shared" si="1"/>
        <v>38</v>
      </c>
      <c r="G162" s="11"/>
      <c r="H162" s="11"/>
      <c r="I162" s="11"/>
      <c r="J162" s="12">
        <v>38</v>
      </c>
    </row>
    <row r="163" spans="1:10" ht="12.75">
      <c r="A163" s="11">
        <v>154</v>
      </c>
      <c r="C163" t="s">
        <v>61</v>
      </c>
      <c r="D163" t="s">
        <v>94</v>
      </c>
      <c r="E163">
        <v>1970</v>
      </c>
      <c r="F163" s="15">
        <f t="shared" si="1"/>
        <v>47</v>
      </c>
      <c r="G163" s="11"/>
      <c r="H163" s="11"/>
      <c r="I163" s="11"/>
      <c r="J163" s="12">
        <v>47</v>
      </c>
    </row>
    <row r="164" spans="1:10" ht="12.75">
      <c r="A164" s="11">
        <v>155</v>
      </c>
      <c r="C164" t="s">
        <v>361</v>
      </c>
      <c r="D164" t="s">
        <v>79</v>
      </c>
      <c r="E164">
        <v>2001</v>
      </c>
      <c r="F164" s="15">
        <f t="shared" si="1"/>
        <v>23</v>
      </c>
      <c r="G164" s="11"/>
      <c r="H164" s="11"/>
      <c r="I164" s="11"/>
      <c r="J164" s="12">
        <v>23</v>
      </c>
    </row>
    <row r="165" spans="1:21" ht="12.75">
      <c r="A165" s="11">
        <v>156</v>
      </c>
      <c r="C165" t="s">
        <v>890</v>
      </c>
      <c r="D165" t="s">
        <v>87</v>
      </c>
      <c r="F165" s="15">
        <f t="shared" si="1"/>
        <v>12</v>
      </c>
      <c r="G165" s="11"/>
      <c r="H165" s="11"/>
      <c r="I165" s="11"/>
      <c r="U165" s="12">
        <v>12</v>
      </c>
    </row>
    <row r="166" spans="1:10" ht="12.75">
      <c r="A166" s="11">
        <v>157</v>
      </c>
      <c r="C166" t="s">
        <v>352</v>
      </c>
      <c r="D166" t="s">
        <v>353</v>
      </c>
      <c r="E166">
        <v>1973</v>
      </c>
      <c r="F166" s="15">
        <f t="shared" si="1"/>
        <v>48</v>
      </c>
      <c r="G166" s="11"/>
      <c r="H166" s="11"/>
      <c r="I166" s="11"/>
      <c r="J166" s="12">
        <v>48</v>
      </c>
    </row>
    <row r="167" spans="1:10" ht="12.75">
      <c r="A167" s="11">
        <v>158</v>
      </c>
      <c r="C167" t="s">
        <v>451</v>
      </c>
      <c r="D167" t="s">
        <v>353</v>
      </c>
      <c r="E167">
        <v>2004</v>
      </c>
      <c r="F167" s="15">
        <f t="shared" si="1"/>
        <v>42</v>
      </c>
      <c r="G167" s="11"/>
      <c r="H167" s="11"/>
      <c r="I167" s="11"/>
      <c r="J167" s="12">
        <v>42</v>
      </c>
    </row>
    <row r="168" spans="1:10" ht="12.75">
      <c r="A168" s="11">
        <v>159</v>
      </c>
      <c r="C168" t="s">
        <v>427</v>
      </c>
      <c r="D168" t="s">
        <v>353</v>
      </c>
      <c r="E168">
        <v>2001</v>
      </c>
      <c r="F168" s="15">
        <f t="shared" si="1"/>
        <v>13</v>
      </c>
      <c r="G168" s="11"/>
      <c r="H168" s="11"/>
      <c r="I168" s="11"/>
      <c r="J168" s="12">
        <v>13</v>
      </c>
    </row>
    <row r="169" spans="1:25" ht="12.75">
      <c r="A169" s="11">
        <v>160</v>
      </c>
      <c r="C169" s="11" t="s">
        <v>926</v>
      </c>
      <c r="D169" t="s">
        <v>81</v>
      </c>
      <c r="E169">
        <v>2004</v>
      </c>
      <c r="F169" s="15">
        <f t="shared" si="1"/>
        <v>49</v>
      </c>
      <c r="G169" s="11"/>
      <c r="H169" s="11"/>
      <c r="I169" s="11"/>
      <c r="J169" s="12">
        <v>21</v>
      </c>
      <c r="U169" s="12">
        <v>12</v>
      </c>
      <c r="Y169">
        <v>16</v>
      </c>
    </row>
    <row r="170" spans="1:25" ht="12.75">
      <c r="A170" s="11">
        <v>161</v>
      </c>
      <c r="C170" t="s">
        <v>366</v>
      </c>
      <c r="D170" t="s">
        <v>120</v>
      </c>
      <c r="E170">
        <v>1967</v>
      </c>
      <c r="F170" s="15">
        <f t="shared" si="1"/>
        <v>42</v>
      </c>
      <c r="G170" s="11"/>
      <c r="H170" s="11"/>
      <c r="I170" s="11"/>
      <c r="J170" s="12">
        <v>28</v>
      </c>
      <c r="U170" s="12">
        <v>6</v>
      </c>
      <c r="Y170">
        <v>8</v>
      </c>
    </row>
    <row r="171" spans="1:10" ht="12.75">
      <c r="A171" s="11">
        <v>162</v>
      </c>
      <c r="C171" t="s">
        <v>355</v>
      </c>
      <c r="D171" t="s">
        <v>334</v>
      </c>
      <c r="E171">
        <v>1948</v>
      </c>
      <c r="F171" s="15">
        <f t="shared" si="1"/>
        <v>18</v>
      </c>
      <c r="G171" s="11"/>
      <c r="H171" s="11"/>
      <c r="I171" s="11"/>
      <c r="J171" s="12">
        <v>18</v>
      </c>
    </row>
    <row r="172" spans="1:28" ht="12.75">
      <c r="A172" s="11">
        <v>163</v>
      </c>
      <c r="C172" t="s">
        <v>137</v>
      </c>
      <c r="D172" t="s">
        <v>111</v>
      </c>
      <c r="E172">
        <v>1951</v>
      </c>
      <c r="F172" s="15">
        <f t="shared" si="1"/>
        <v>344</v>
      </c>
      <c r="G172" s="11">
        <v>16</v>
      </c>
      <c r="H172" s="11">
        <v>23</v>
      </c>
      <c r="I172" s="11">
        <v>25</v>
      </c>
      <c r="O172">
        <v>21</v>
      </c>
      <c r="P172" s="21">
        <v>25</v>
      </c>
      <c r="Q172">
        <v>12</v>
      </c>
      <c r="R172">
        <v>14</v>
      </c>
      <c r="S172">
        <v>19</v>
      </c>
      <c r="T172">
        <v>21</v>
      </c>
      <c r="U172" s="12">
        <v>17</v>
      </c>
      <c r="V172" s="20">
        <v>28</v>
      </c>
      <c r="W172" s="3">
        <v>14</v>
      </c>
      <c r="X172" s="21">
        <v>19</v>
      </c>
      <c r="Y172" s="20">
        <v>21</v>
      </c>
      <c r="Z172" s="20">
        <v>21</v>
      </c>
      <c r="AA172" s="20">
        <v>29</v>
      </c>
      <c r="AB172" s="33">
        <v>19</v>
      </c>
    </row>
    <row r="173" spans="1:13" ht="12.75">
      <c r="A173" s="11">
        <v>164</v>
      </c>
      <c r="C173" s="11" t="s">
        <v>527</v>
      </c>
      <c r="D173" s="11" t="s">
        <v>528</v>
      </c>
      <c r="F173" s="15">
        <f t="shared" si="1"/>
        <v>9</v>
      </c>
      <c r="G173" s="11"/>
      <c r="H173" s="11"/>
      <c r="I173" s="11"/>
      <c r="M173">
        <v>9</v>
      </c>
    </row>
    <row r="174" spans="1:21" ht="12.75">
      <c r="A174" s="11">
        <v>165</v>
      </c>
      <c r="C174" s="11" t="s">
        <v>417</v>
      </c>
      <c r="D174" t="s">
        <v>111</v>
      </c>
      <c r="E174">
        <v>1976</v>
      </c>
      <c r="F174" s="15">
        <f t="shared" si="1"/>
        <v>77</v>
      </c>
      <c r="G174" s="11"/>
      <c r="H174" s="11"/>
      <c r="I174" s="11"/>
      <c r="J174" s="12">
        <v>19</v>
      </c>
      <c r="M174">
        <v>15</v>
      </c>
      <c r="Q174">
        <v>20</v>
      </c>
      <c r="U174" s="12">
        <v>23</v>
      </c>
    </row>
    <row r="175" spans="1:15" ht="12.75">
      <c r="A175" s="11">
        <v>166</v>
      </c>
      <c r="C175" s="11" t="s">
        <v>644</v>
      </c>
      <c r="D175" s="11" t="s">
        <v>331</v>
      </c>
      <c r="E175">
        <v>1973</v>
      </c>
      <c r="F175" s="15">
        <f t="shared" si="1"/>
        <v>12</v>
      </c>
      <c r="G175" s="11"/>
      <c r="H175" s="11"/>
      <c r="I175" s="11"/>
      <c r="O175">
        <v>12</v>
      </c>
    </row>
    <row r="176" spans="1:25" ht="12.75">
      <c r="A176" s="11">
        <v>167</v>
      </c>
      <c r="C176" t="s">
        <v>143</v>
      </c>
      <c r="E176">
        <v>1941</v>
      </c>
      <c r="F176" s="15">
        <f t="shared" si="1"/>
        <v>53</v>
      </c>
      <c r="G176" s="11">
        <v>9</v>
      </c>
      <c r="J176" s="12">
        <v>15</v>
      </c>
      <c r="M176">
        <v>13</v>
      </c>
      <c r="Y176">
        <v>16</v>
      </c>
    </row>
    <row r="177" spans="1:10" ht="12.75">
      <c r="A177" s="11">
        <v>168</v>
      </c>
      <c r="C177" t="s">
        <v>349</v>
      </c>
      <c r="D177" t="s">
        <v>141</v>
      </c>
      <c r="E177">
        <v>1977</v>
      </c>
      <c r="F177" s="15">
        <f t="shared" si="1"/>
        <v>46</v>
      </c>
      <c r="G177" s="11"/>
      <c r="J177" s="12">
        <v>46</v>
      </c>
    </row>
    <row r="178" spans="1:10" ht="12.75">
      <c r="A178" s="11">
        <v>169</v>
      </c>
      <c r="C178" t="s">
        <v>347</v>
      </c>
      <c r="D178" t="s">
        <v>116</v>
      </c>
      <c r="E178">
        <v>1982</v>
      </c>
      <c r="F178" s="15">
        <f t="shared" si="1"/>
        <v>44</v>
      </c>
      <c r="G178" s="11"/>
      <c r="J178" s="12">
        <v>44</v>
      </c>
    </row>
    <row r="179" spans="1:18" ht="12.75">
      <c r="A179" s="11">
        <v>170</v>
      </c>
      <c r="C179" t="s">
        <v>356</v>
      </c>
      <c r="D179" t="s">
        <v>357</v>
      </c>
      <c r="E179">
        <v>1968</v>
      </c>
      <c r="F179" s="15">
        <f t="shared" si="1"/>
        <v>48</v>
      </c>
      <c r="G179" s="11"/>
      <c r="J179" s="12">
        <v>19</v>
      </c>
      <c r="K179">
        <v>12</v>
      </c>
      <c r="Q179">
        <v>7</v>
      </c>
      <c r="R179">
        <v>10</v>
      </c>
    </row>
    <row r="180" spans="1:17" ht="13.5" customHeight="1">
      <c r="A180" s="11">
        <v>171</v>
      </c>
      <c r="C180" t="s">
        <v>385</v>
      </c>
      <c r="D180" t="s">
        <v>87</v>
      </c>
      <c r="E180">
        <v>2004</v>
      </c>
      <c r="F180" s="15">
        <f t="shared" si="1"/>
        <v>29</v>
      </c>
      <c r="G180" s="11"/>
      <c r="J180" s="12">
        <v>16</v>
      </c>
      <c r="K180">
        <v>3</v>
      </c>
      <c r="Q180">
        <v>10</v>
      </c>
    </row>
    <row r="181" spans="1:21" ht="13.5" customHeight="1">
      <c r="A181" s="11">
        <v>172</v>
      </c>
      <c r="C181" s="11" t="s">
        <v>638</v>
      </c>
      <c r="D181" s="11" t="s">
        <v>141</v>
      </c>
      <c r="E181">
        <v>1970</v>
      </c>
      <c r="F181" s="15">
        <f t="shared" si="1"/>
        <v>23</v>
      </c>
      <c r="G181" s="11"/>
      <c r="O181">
        <v>12</v>
      </c>
      <c r="P181" s="21">
        <v>4</v>
      </c>
      <c r="U181" s="12">
        <v>7</v>
      </c>
    </row>
    <row r="182" spans="1:15" ht="13.5" customHeight="1">
      <c r="A182" s="11">
        <v>173</v>
      </c>
      <c r="C182" s="11" t="s">
        <v>663</v>
      </c>
      <c r="D182" s="11" t="s">
        <v>87</v>
      </c>
      <c r="F182" s="15">
        <f t="shared" si="1"/>
        <v>8</v>
      </c>
      <c r="G182" s="11"/>
      <c r="O182">
        <v>8</v>
      </c>
    </row>
    <row r="183" spans="1:13" ht="12.75">
      <c r="A183" s="11">
        <v>174</v>
      </c>
      <c r="C183" s="11" t="s">
        <v>534</v>
      </c>
      <c r="D183" t="s">
        <v>94</v>
      </c>
      <c r="E183">
        <v>1979</v>
      </c>
      <c r="F183" s="15">
        <f t="shared" si="1"/>
        <v>10</v>
      </c>
      <c r="G183" s="11"/>
      <c r="M183">
        <v>10</v>
      </c>
    </row>
    <row r="184" spans="1:10" ht="12.75">
      <c r="A184" s="11">
        <v>175</v>
      </c>
      <c r="C184" t="s">
        <v>435</v>
      </c>
      <c r="D184" t="s">
        <v>79</v>
      </c>
      <c r="F184" s="15">
        <f t="shared" si="1"/>
        <v>25</v>
      </c>
      <c r="G184" s="11"/>
      <c r="J184" s="12">
        <v>25</v>
      </c>
    </row>
    <row r="185" spans="1:7" ht="12.75">
      <c r="A185" s="11">
        <v>176</v>
      </c>
      <c r="C185" t="s">
        <v>123</v>
      </c>
      <c r="D185" t="s">
        <v>81</v>
      </c>
      <c r="E185">
        <v>2000</v>
      </c>
      <c r="F185" s="15">
        <f t="shared" si="1"/>
        <v>16</v>
      </c>
      <c r="G185" s="11">
        <v>16</v>
      </c>
    </row>
    <row r="186" spans="1:25" ht="12.75">
      <c r="A186" s="11">
        <v>177</v>
      </c>
      <c r="C186" t="s">
        <v>146</v>
      </c>
      <c r="D186" t="s">
        <v>81</v>
      </c>
      <c r="E186">
        <v>2002</v>
      </c>
      <c r="F186" s="15">
        <f t="shared" si="1"/>
        <v>37</v>
      </c>
      <c r="G186" s="11">
        <v>27</v>
      </c>
      <c r="Y186">
        <v>10</v>
      </c>
    </row>
    <row r="187" spans="1:7" ht="12.75">
      <c r="A187" s="11">
        <v>178</v>
      </c>
      <c r="C187" t="s">
        <v>126</v>
      </c>
      <c r="D187" t="s">
        <v>81</v>
      </c>
      <c r="E187">
        <v>2003</v>
      </c>
      <c r="F187" s="15">
        <f t="shared" si="1"/>
        <v>14</v>
      </c>
      <c r="G187" s="11">
        <v>14</v>
      </c>
    </row>
    <row r="188" spans="1:21" ht="12.75">
      <c r="A188" s="11">
        <v>179</v>
      </c>
      <c r="C188" t="s">
        <v>900</v>
      </c>
      <c r="D188" t="s">
        <v>659</v>
      </c>
      <c r="E188">
        <v>1974</v>
      </c>
      <c r="F188" s="15">
        <f t="shared" si="1"/>
        <v>22</v>
      </c>
      <c r="G188" s="11"/>
      <c r="U188" s="35">
        <v>22</v>
      </c>
    </row>
    <row r="189" spans="1:25" ht="12.75">
      <c r="A189" s="11">
        <v>180</v>
      </c>
      <c r="C189" t="s">
        <v>876</v>
      </c>
      <c r="D189" t="s">
        <v>87</v>
      </c>
      <c r="F189" s="15">
        <f t="shared" si="1"/>
        <v>36</v>
      </c>
      <c r="G189" s="11"/>
      <c r="Q189">
        <v>18</v>
      </c>
      <c r="Y189">
        <v>18</v>
      </c>
    </row>
    <row r="190" spans="1:17" ht="12.75">
      <c r="A190" s="11">
        <v>181</v>
      </c>
      <c r="C190" t="s">
        <v>869</v>
      </c>
      <c r="D190" t="s">
        <v>87</v>
      </c>
      <c r="F190" s="15">
        <f t="shared" si="1"/>
        <v>7</v>
      </c>
      <c r="G190" s="11"/>
      <c r="Q190">
        <v>7</v>
      </c>
    </row>
    <row r="191" spans="1:22" ht="12.75">
      <c r="A191" s="11">
        <v>182</v>
      </c>
      <c r="C191" t="s">
        <v>892</v>
      </c>
      <c r="D191" t="s">
        <v>87</v>
      </c>
      <c r="E191">
        <v>2001</v>
      </c>
      <c r="F191" s="15">
        <f t="shared" si="1"/>
        <v>23</v>
      </c>
      <c r="G191" s="11"/>
      <c r="U191" s="12">
        <v>9</v>
      </c>
      <c r="V191">
        <v>14</v>
      </c>
    </row>
    <row r="192" spans="1:8" ht="12.75">
      <c r="A192" s="11">
        <v>183</v>
      </c>
      <c r="C192" t="s">
        <v>88</v>
      </c>
      <c r="D192" t="s">
        <v>79</v>
      </c>
      <c r="E192">
        <v>2005</v>
      </c>
      <c r="F192" s="15">
        <f t="shared" si="1"/>
        <v>33</v>
      </c>
      <c r="G192" s="11">
        <v>24</v>
      </c>
      <c r="H192" s="11">
        <v>9</v>
      </c>
    </row>
    <row r="193" spans="1:13" ht="12.75">
      <c r="A193" s="11">
        <v>184</v>
      </c>
      <c r="C193" t="s">
        <v>64</v>
      </c>
      <c r="D193" t="s">
        <v>65</v>
      </c>
      <c r="E193">
        <v>1974</v>
      </c>
      <c r="F193" s="15">
        <f t="shared" si="1"/>
        <v>75</v>
      </c>
      <c r="G193" s="11"/>
      <c r="H193" s="11"/>
      <c r="J193" s="12">
        <v>50</v>
      </c>
      <c r="M193">
        <v>25</v>
      </c>
    </row>
    <row r="194" spans="1:21" ht="12.75">
      <c r="A194" s="11">
        <v>185</v>
      </c>
      <c r="C194" t="s">
        <v>894</v>
      </c>
      <c r="D194" t="s">
        <v>87</v>
      </c>
      <c r="E194">
        <v>1971</v>
      </c>
      <c r="F194" s="15">
        <f t="shared" si="1"/>
        <v>12</v>
      </c>
      <c r="G194" s="11"/>
      <c r="H194" s="11"/>
      <c r="U194" s="12">
        <v>12</v>
      </c>
    </row>
    <row r="195" spans="1:13" ht="12.75">
      <c r="A195" s="11">
        <v>186</v>
      </c>
      <c r="C195" t="s">
        <v>160</v>
      </c>
      <c r="D195" t="s">
        <v>161</v>
      </c>
      <c r="E195">
        <v>1942</v>
      </c>
      <c r="F195" s="15">
        <f t="shared" si="1"/>
        <v>45</v>
      </c>
      <c r="G195" s="11">
        <v>13</v>
      </c>
      <c r="J195" s="12">
        <v>18</v>
      </c>
      <c r="M195">
        <v>14</v>
      </c>
    </row>
    <row r="196" spans="1:25" ht="12.75">
      <c r="A196" s="11">
        <v>187</v>
      </c>
      <c r="C196" t="s">
        <v>965</v>
      </c>
      <c r="D196" t="s">
        <v>87</v>
      </c>
      <c r="E196">
        <v>1988</v>
      </c>
      <c r="F196" s="15">
        <f t="shared" si="1"/>
        <v>28</v>
      </c>
      <c r="G196" s="11"/>
      <c r="Y196">
        <v>28</v>
      </c>
    </row>
    <row r="197" spans="1:10" ht="12.75">
      <c r="A197" s="11">
        <v>188</v>
      </c>
      <c r="C197" t="s">
        <v>415</v>
      </c>
      <c r="D197" t="s">
        <v>116</v>
      </c>
      <c r="E197">
        <v>1975</v>
      </c>
      <c r="F197" s="15">
        <f t="shared" si="1"/>
        <v>16</v>
      </c>
      <c r="G197" s="11"/>
      <c r="J197" s="12">
        <v>16</v>
      </c>
    </row>
    <row r="198" spans="1:25" ht="12.75">
      <c r="A198" s="11">
        <v>189</v>
      </c>
      <c r="C198" t="s">
        <v>881</v>
      </c>
      <c r="D198" t="s">
        <v>94</v>
      </c>
      <c r="E198">
        <v>1946</v>
      </c>
      <c r="F198" s="15">
        <f t="shared" si="1"/>
        <v>53</v>
      </c>
      <c r="G198" s="11"/>
      <c r="Q198">
        <v>20</v>
      </c>
      <c r="U198" s="12">
        <v>17</v>
      </c>
      <c r="Y198">
        <v>16</v>
      </c>
    </row>
    <row r="199" spans="1:7" ht="12.75">
      <c r="A199" s="11">
        <v>190</v>
      </c>
      <c r="C199" s="11" t="s">
        <v>183</v>
      </c>
      <c r="D199" t="s">
        <v>94</v>
      </c>
      <c r="E199">
        <v>1974</v>
      </c>
      <c r="F199" s="15">
        <f t="shared" si="1"/>
        <v>9</v>
      </c>
      <c r="G199" s="11">
        <v>9</v>
      </c>
    </row>
    <row r="200" spans="1:10" ht="12.75">
      <c r="A200" s="11">
        <v>191</v>
      </c>
      <c r="C200" s="11" t="s">
        <v>379</v>
      </c>
      <c r="D200" t="s">
        <v>331</v>
      </c>
      <c r="E200">
        <v>1998</v>
      </c>
      <c r="F200" s="15">
        <f t="shared" si="1"/>
        <v>42</v>
      </c>
      <c r="G200" s="11"/>
      <c r="J200" s="12">
        <v>42</v>
      </c>
    </row>
    <row r="201" spans="1:10" ht="12.75">
      <c r="A201" s="11">
        <v>192</v>
      </c>
      <c r="C201" s="11" t="s">
        <v>414</v>
      </c>
      <c r="D201" t="s">
        <v>116</v>
      </c>
      <c r="E201">
        <v>1970</v>
      </c>
      <c r="F201" s="15">
        <f t="shared" si="1"/>
        <v>15</v>
      </c>
      <c r="G201" s="11"/>
      <c r="J201" s="12">
        <v>15</v>
      </c>
    </row>
    <row r="202" spans="1:21" ht="12.75">
      <c r="A202" s="11">
        <v>193</v>
      </c>
      <c r="C202" s="11" t="s">
        <v>905</v>
      </c>
      <c r="D202" t="s">
        <v>87</v>
      </c>
      <c r="E202">
        <v>1970</v>
      </c>
      <c r="F202" s="15">
        <f t="shared" si="1"/>
        <v>15</v>
      </c>
      <c r="G202" s="11"/>
      <c r="U202" s="12">
        <v>15</v>
      </c>
    </row>
    <row r="203" spans="1:10" ht="12.75">
      <c r="A203" s="11">
        <v>194</v>
      </c>
      <c r="C203" s="11" t="s">
        <v>372</v>
      </c>
      <c r="D203" t="s">
        <v>79</v>
      </c>
      <c r="E203">
        <v>1997</v>
      </c>
      <c r="F203" s="15">
        <f t="shared" si="1"/>
        <v>33</v>
      </c>
      <c r="G203" s="11"/>
      <c r="J203" s="12">
        <v>33</v>
      </c>
    </row>
    <row r="204" spans="1:25" ht="12.75">
      <c r="A204" s="11">
        <v>195</v>
      </c>
      <c r="C204" s="11" t="s">
        <v>363</v>
      </c>
      <c r="D204" t="s">
        <v>343</v>
      </c>
      <c r="E204">
        <v>2003</v>
      </c>
      <c r="F204" s="15">
        <f t="shared" si="1"/>
        <v>120</v>
      </c>
      <c r="G204" s="11"/>
      <c r="J204" s="12">
        <v>25</v>
      </c>
      <c r="O204">
        <v>8</v>
      </c>
      <c r="Q204">
        <v>18</v>
      </c>
      <c r="U204" s="12">
        <v>17</v>
      </c>
      <c r="V204">
        <v>25</v>
      </c>
      <c r="Y204">
        <v>27</v>
      </c>
    </row>
    <row r="205" spans="1:25" ht="12.75">
      <c r="A205" s="11">
        <v>196</v>
      </c>
      <c r="C205" s="11" t="s">
        <v>430</v>
      </c>
      <c r="D205" t="s">
        <v>343</v>
      </c>
      <c r="E205">
        <v>2006</v>
      </c>
      <c r="F205" s="15">
        <f t="shared" si="1"/>
        <v>72</v>
      </c>
      <c r="G205" s="11"/>
      <c r="J205" s="12">
        <v>16</v>
      </c>
      <c r="O205">
        <v>15</v>
      </c>
      <c r="Q205">
        <v>11</v>
      </c>
      <c r="U205" s="12">
        <v>16</v>
      </c>
      <c r="Y205">
        <v>14</v>
      </c>
    </row>
    <row r="206" spans="1:25" ht="12.75">
      <c r="A206" s="11">
        <v>197</v>
      </c>
      <c r="C206" s="11" t="s">
        <v>449</v>
      </c>
      <c r="D206" t="s">
        <v>343</v>
      </c>
      <c r="E206">
        <v>2005</v>
      </c>
      <c r="F206" s="15">
        <f t="shared" si="1"/>
        <v>93</v>
      </c>
      <c r="G206" s="11"/>
      <c r="J206" s="12">
        <v>40</v>
      </c>
      <c r="O206">
        <v>17</v>
      </c>
      <c r="Q206">
        <v>9</v>
      </c>
      <c r="U206" s="12">
        <v>8</v>
      </c>
      <c r="Y206">
        <v>19</v>
      </c>
    </row>
    <row r="207" spans="1:25" ht="12.75">
      <c r="A207" s="11">
        <v>198</v>
      </c>
      <c r="C207" s="11" t="s">
        <v>342</v>
      </c>
      <c r="D207" t="s">
        <v>343</v>
      </c>
      <c r="E207">
        <v>1971</v>
      </c>
      <c r="F207" s="15">
        <f aca="true" t="shared" si="2" ref="F207:F308">SUM(G207:BL207)</f>
        <v>153</v>
      </c>
      <c r="G207" s="11"/>
      <c r="J207" s="12">
        <v>39</v>
      </c>
      <c r="O207">
        <v>27</v>
      </c>
      <c r="Q207">
        <v>24</v>
      </c>
      <c r="U207" s="12">
        <v>30</v>
      </c>
      <c r="Y207">
        <v>33</v>
      </c>
    </row>
    <row r="208" spans="1:21" ht="12.75">
      <c r="A208" s="11">
        <v>199</v>
      </c>
      <c r="C208" s="11" t="s">
        <v>448</v>
      </c>
      <c r="D208" t="s">
        <v>343</v>
      </c>
      <c r="E208">
        <v>2005</v>
      </c>
      <c r="F208" s="15">
        <f t="shared" si="2"/>
        <v>76</v>
      </c>
      <c r="G208" s="11"/>
      <c r="J208" s="12">
        <v>39</v>
      </c>
      <c r="O208">
        <v>16</v>
      </c>
      <c r="Q208">
        <v>8</v>
      </c>
      <c r="U208" s="12">
        <v>13</v>
      </c>
    </row>
    <row r="209" spans="1:21" ht="12.75">
      <c r="A209" s="11">
        <v>200</v>
      </c>
      <c r="C209" t="s">
        <v>159</v>
      </c>
      <c r="D209" t="s">
        <v>81</v>
      </c>
      <c r="E209">
        <v>1998</v>
      </c>
      <c r="F209" s="15">
        <f t="shared" si="2"/>
        <v>72</v>
      </c>
      <c r="G209" s="11">
        <v>14</v>
      </c>
      <c r="J209" s="12">
        <v>26</v>
      </c>
      <c r="O209">
        <v>19</v>
      </c>
      <c r="U209" s="12">
        <v>13</v>
      </c>
    </row>
    <row r="210" spans="1:21" ht="12.75">
      <c r="A210" s="11">
        <v>201</v>
      </c>
      <c r="C210" t="s">
        <v>119</v>
      </c>
      <c r="D210" t="s">
        <v>120</v>
      </c>
      <c r="E210">
        <v>1972</v>
      </c>
      <c r="F210" s="15">
        <f t="shared" si="2"/>
        <v>44</v>
      </c>
      <c r="G210" s="11">
        <v>19</v>
      </c>
      <c r="O210">
        <v>10</v>
      </c>
      <c r="U210" s="12">
        <v>15</v>
      </c>
    </row>
    <row r="211" spans="1:10" ht="12.75">
      <c r="A211" s="11">
        <v>202</v>
      </c>
      <c r="C211" t="s">
        <v>423</v>
      </c>
      <c r="D211" t="s">
        <v>90</v>
      </c>
      <c r="E211">
        <v>2008</v>
      </c>
      <c r="F211" s="15">
        <f t="shared" si="2"/>
        <v>8</v>
      </c>
      <c r="G211" s="11"/>
      <c r="J211" s="12">
        <v>8</v>
      </c>
    </row>
    <row r="212" spans="1:7" ht="12.75">
      <c r="A212" s="11">
        <v>203</v>
      </c>
      <c r="C212" t="s">
        <v>99</v>
      </c>
      <c r="D212" t="s">
        <v>94</v>
      </c>
      <c r="E212">
        <v>2007</v>
      </c>
      <c r="F212" s="15">
        <f t="shared" si="2"/>
        <v>15</v>
      </c>
      <c r="G212" s="11">
        <v>15</v>
      </c>
    </row>
    <row r="213" spans="1:28" ht="12.75">
      <c r="A213" s="11">
        <v>204</v>
      </c>
      <c r="C213" t="s">
        <v>341</v>
      </c>
      <c r="D213" t="s">
        <v>141</v>
      </c>
      <c r="E213">
        <v>1977</v>
      </c>
      <c r="F213" s="15">
        <f t="shared" si="2"/>
        <v>302</v>
      </c>
      <c r="G213" s="11"/>
      <c r="J213" s="12">
        <v>37</v>
      </c>
      <c r="K213">
        <v>44</v>
      </c>
      <c r="M213">
        <v>22</v>
      </c>
      <c r="O213" s="20">
        <v>25</v>
      </c>
      <c r="P213" s="33">
        <v>24</v>
      </c>
      <c r="U213" s="12">
        <v>22</v>
      </c>
      <c r="V213" s="30">
        <v>20</v>
      </c>
      <c r="Y213">
        <v>24</v>
      </c>
      <c r="Z213">
        <v>28</v>
      </c>
      <c r="AA213">
        <v>25</v>
      </c>
      <c r="AB213" s="21">
        <v>31</v>
      </c>
    </row>
    <row r="214" spans="1:25" ht="12.75">
      <c r="A214" s="11">
        <v>205</v>
      </c>
      <c r="C214" t="s">
        <v>324</v>
      </c>
      <c r="D214" t="s">
        <v>323</v>
      </c>
      <c r="E214">
        <v>1950</v>
      </c>
      <c r="F214" s="15">
        <f t="shared" si="2"/>
        <v>32</v>
      </c>
      <c r="G214" s="11"/>
      <c r="J214" s="12">
        <v>19</v>
      </c>
      <c r="Y214">
        <v>13</v>
      </c>
    </row>
    <row r="215" spans="1:26" ht="12.75">
      <c r="A215" s="11">
        <v>206</v>
      </c>
      <c r="C215" t="s">
        <v>358</v>
      </c>
      <c r="D215" t="s">
        <v>79</v>
      </c>
      <c r="E215">
        <v>1967</v>
      </c>
      <c r="F215" s="15">
        <f t="shared" si="2"/>
        <v>89</v>
      </c>
      <c r="G215" s="11"/>
      <c r="J215" s="12">
        <v>20</v>
      </c>
      <c r="K215">
        <v>29</v>
      </c>
      <c r="O215">
        <v>12</v>
      </c>
      <c r="Y215">
        <v>15</v>
      </c>
      <c r="Z215">
        <v>13</v>
      </c>
    </row>
    <row r="216" spans="1:10" ht="12.75">
      <c r="A216" s="11">
        <v>207</v>
      </c>
      <c r="C216" t="s">
        <v>382</v>
      </c>
      <c r="D216" t="s">
        <v>87</v>
      </c>
      <c r="E216">
        <v>2000</v>
      </c>
      <c r="F216" s="15">
        <f t="shared" si="2"/>
        <v>12</v>
      </c>
      <c r="G216" s="11"/>
      <c r="J216" s="12">
        <v>12</v>
      </c>
    </row>
    <row r="217" spans="1:10" ht="12.75">
      <c r="A217" s="11">
        <v>208</v>
      </c>
      <c r="C217" t="s">
        <v>325</v>
      </c>
      <c r="D217" t="s">
        <v>87</v>
      </c>
      <c r="E217">
        <v>1988</v>
      </c>
      <c r="F217" s="15">
        <f t="shared" si="2"/>
        <v>20</v>
      </c>
      <c r="G217" s="11"/>
      <c r="J217" s="12">
        <v>20</v>
      </c>
    </row>
    <row r="218" spans="1:8" ht="12.75">
      <c r="A218" s="11">
        <v>209</v>
      </c>
      <c r="C218" t="s">
        <v>91</v>
      </c>
      <c r="D218" t="s">
        <v>79</v>
      </c>
      <c r="E218">
        <v>2004</v>
      </c>
      <c r="F218" s="15">
        <f t="shared" si="2"/>
        <v>35</v>
      </c>
      <c r="G218" s="11">
        <v>22</v>
      </c>
      <c r="H218" s="11">
        <v>13</v>
      </c>
    </row>
    <row r="219" spans="1:25" ht="12.75">
      <c r="A219" s="11">
        <v>210</v>
      </c>
      <c r="C219" t="s">
        <v>390</v>
      </c>
      <c r="D219" t="s">
        <v>111</v>
      </c>
      <c r="E219">
        <v>1943</v>
      </c>
      <c r="F219" s="15">
        <f t="shared" si="2"/>
        <v>50</v>
      </c>
      <c r="G219" s="11"/>
      <c r="H219" s="11"/>
      <c r="J219" s="12">
        <v>22</v>
      </c>
      <c r="O219">
        <v>10</v>
      </c>
      <c r="Y219">
        <v>18</v>
      </c>
    </row>
    <row r="220" spans="1:13" ht="12.75">
      <c r="A220" s="11">
        <v>211</v>
      </c>
      <c r="C220" s="11" t="s">
        <v>543</v>
      </c>
      <c r="D220" s="11" t="s">
        <v>353</v>
      </c>
      <c r="E220">
        <v>1939</v>
      </c>
      <c r="F220" s="15">
        <f t="shared" si="2"/>
        <v>20</v>
      </c>
      <c r="G220" s="11"/>
      <c r="H220" s="11"/>
      <c r="M220">
        <v>20</v>
      </c>
    </row>
    <row r="221" spans="1:10" ht="12.75">
      <c r="A221" s="11">
        <v>212</v>
      </c>
      <c r="C221" t="s">
        <v>407</v>
      </c>
      <c r="D221" t="s">
        <v>87</v>
      </c>
      <c r="F221" s="15">
        <f t="shared" si="2"/>
        <v>5</v>
      </c>
      <c r="G221" s="11"/>
      <c r="H221" s="11"/>
      <c r="J221" s="12">
        <v>5</v>
      </c>
    </row>
    <row r="222" spans="1:25" ht="12.75">
      <c r="A222" s="11">
        <v>213</v>
      </c>
      <c r="C222" t="s">
        <v>951</v>
      </c>
      <c r="D222" t="s">
        <v>111</v>
      </c>
      <c r="E222">
        <v>1943</v>
      </c>
      <c r="F222" s="15">
        <f t="shared" si="2"/>
        <v>17</v>
      </c>
      <c r="G222" s="11"/>
      <c r="H222" s="11"/>
      <c r="Y222">
        <v>17</v>
      </c>
    </row>
    <row r="223" spans="1:7" ht="12.75">
      <c r="A223" s="11">
        <v>214</v>
      </c>
      <c r="C223" t="s">
        <v>170</v>
      </c>
      <c r="D223" t="s">
        <v>171</v>
      </c>
      <c r="E223">
        <v>1988</v>
      </c>
      <c r="F223" s="15">
        <f t="shared" si="2"/>
        <v>29</v>
      </c>
      <c r="G223" s="11">
        <v>29</v>
      </c>
    </row>
    <row r="224" spans="1:10" ht="12.75">
      <c r="A224" s="11">
        <v>215</v>
      </c>
      <c r="C224" t="s">
        <v>443</v>
      </c>
      <c r="D224" t="s">
        <v>125</v>
      </c>
      <c r="E224">
        <v>2005</v>
      </c>
      <c r="F224" s="15">
        <f t="shared" si="2"/>
        <v>33</v>
      </c>
      <c r="G224" s="11"/>
      <c r="J224" s="12">
        <v>33</v>
      </c>
    </row>
    <row r="225" spans="1:17" ht="12.75">
      <c r="A225" s="11">
        <v>216</v>
      </c>
      <c r="C225" t="s">
        <v>420</v>
      </c>
      <c r="D225" t="s">
        <v>125</v>
      </c>
      <c r="E225">
        <v>2006</v>
      </c>
      <c r="F225" s="15">
        <f t="shared" si="2"/>
        <v>10</v>
      </c>
      <c r="G225" s="11"/>
      <c r="J225" s="12">
        <v>5</v>
      </c>
      <c r="Q225">
        <v>5</v>
      </c>
    </row>
    <row r="226" spans="1:25" ht="12.75">
      <c r="A226" s="11">
        <v>217</v>
      </c>
      <c r="C226" s="11" t="s">
        <v>928</v>
      </c>
      <c r="D226" t="s">
        <v>87</v>
      </c>
      <c r="E226">
        <v>1983</v>
      </c>
      <c r="F226" s="15">
        <f t="shared" si="2"/>
        <v>13</v>
      </c>
      <c r="G226" s="11"/>
      <c r="Y226">
        <v>13</v>
      </c>
    </row>
    <row r="227" spans="1:7" ht="12.75">
      <c r="A227" s="11">
        <v>218</v>
      </c>
      <c r="C227" t="s">
        <v>130</v>
      </c>
      <c r="D227" t="s">
        <v>87</v>
      </c>
      <c r="F227" s="15">
        <f t="shared" si="2"/>
        <v>9</v>
      </c>
      <c r="G227" s="11">
        <v>9</v>
      </c>
    </row>
    <row r="228" spans="1:10" ht="12.75">
      <c r="A228" s="11">
        <v>219</v>
      </c>
      <c r="C228" t="s">
        <v>364</v>
      </c>
      <c r="D228" t="s">
        <v>87</v>
      </c>
      <c r="E228">
        <v>1992</v>
      </c>
      <c r="F228" s="15">
        <f t="shared" si="2"/>
        <v>26</v>
      </c>
      <c r="G228" s="11"/>
      <c r="J228" s="12">
        <v>26</v>
      </c>
    </row>
    <row r="229" spans="1:13" ht="12.75">
      <c r="A229" s="11">
        <v>220</v>
      </c>
      <c r="C229" s="11" t="s">
        <v>530</v>
      </c>
      <c r="D229" s="11" t="s">
        <v>90</v>
      </c>
      <c r="F229" s="15">
        <f t="shared" si="2"/>
        <v>3</v>
      </c>
      <c r="G229" s="11"/>
      <c r="M229">
        <v>3</v>
      </c>
    </row>
    <row r="230" spans="1:15" ht="12.75">
      <c r="A230" s="11">
        <v>221</v>
      </c>
      <c r="C230" s="11" t="s">
        <v>658</v>
      </c>
      <c r="D230" s="11" t="s">
        <v>659</v>
      </c>
      <c r="E230">
        <v>1972</v>
      </c>
      <c r="F230" s="15">
        <f t="shared" si="2"/>
        <v>13</v>
      </c>
      <c r="G230" s="11"/>
      <c r="O230">
        <v>13</v>
      </c>
    </row>
    <row r="231" spans="1:8" ht="12.75">
      <c r="A231" s="11">
        <v>222</v>
      </c>
      <c r="C231" t="s">
        <v>145</v>
      </c>
      <c r="D231" t="s">
        <v>79</v>
      </c>
      <c r="F231" s="15">
        <f t="shared" si="2"/>
        <v>60</v>
      </c>
      <c r="G231" s="11">
        <v>29</v>
      </c>
      <c r="H231" s="11">
        <v>31</v>
      </c>
    </row>
    <row r="232" spans="1:25" ht="12.75">
      <c r="A232" s="11">
        <v>223</v>
      </c>
      <c r="C232" s="11" t="s">
        <v>947</v>
      </c>
      <c r="D232" t="s">
        <v>79</v>
      </c>
      <c r="E232">
        <v>2005</v>
      </c>
      <c r="F232" s="15">
        <f t="shared" si="2"/>
        <v>9</v>
      </c>
      <c r="G232" s="11"/>
      <c r="H232" s="11"/>
      <c r="Y232">
        <v>9</v>
      </c>
    </row>
    <row r="233" spans="1:25" ht="12.75">
      <c r="A233" s="11">
        <v>224</v>
      </c>
      <c r="C233" s="11" t="s">
        <v>650</v>
      </c>
      <c r="D233" t="s">
        <v>79</v>
      </c>
      <c r="E233">
        <v>2004</v>
      </c>
      <c r="F233" s="15">
        <f t="shared" si="2"/>
        <v>29</v>
      </c>
      <c r="G233" s="11"/>
      <c r="H233" s="11"/>
      <c r="O233">
        <v>13</v>
      </c>
      <c r="Y233">
        <v>16</v>
      </c>
    </row>
    <row r="234" spans="1:10" ht="12.75">
      <c r="A234" s="11">
        <v>225</v>
      </c>
      <c r="C234" t="s">
        <v>367</v>
      </c>
      <c r="D234" t="s">
        <v>111</v>
      </c>
      <c r="E234">
        <v>1978</v>
      </c>
      <c r="F234" s="15">
        <f t="shared" si="2"/>
        <v>29</v>
      </c>
      <c r="G234" s="11"/>
      <c r="H234" s="11"/>
      <c r="J234" s="12">
        <v>29</v>
      </c>
    </row>
    <row r="235" spans="1:10" ht="12.75">
      <c r="A235" s="11">
        <v>226</v>
      </c>
      <c r="C235" t="s">
        <v>57</v>
      </c>
      <c r="D235" t="s">
        <v>81</v>
      </c>
      <c r="E235">
        <v>1985</v>
      </c>
      <c r="F235" s="15">
        <f t="shared" si="2"/>
        <v>43</v>
      </c>
      <c r="G235" s="11"/>
      <c r="H235" s="11"/>
      <c r="J235" s="12">
        <v>43</v>
      </c>
    </row>
    <row r="236" spans="1:21" ht="12.75">
      <c r="A236" s="11">
        <v>227</v>
      </c>
      <c r="C236" t="s">
        <v>902</v>
      </c>
      <c r="D236" t="s">
        <v>87</v>
      </c>
      <c r="E236">
        <v>1991</v>
      </c>
      <c r="F236" s="15">
        <f t="shared" si="2"/>
        <v>19</v>
      </c>
      <c r="G236" s="11"/>
      <c r="H236" s="11"/>
      <c r="U236" s="35">
        <v>19</v>
      </c>
    </row>
    <row r="237" spans="1:25" ht="12.75">
      <c r="A237" s="11">
        <v>228</v>
      </c>
      <c r="C237" t="s">
        <v>939</v>
      </c>
      <c r="D237" t="s">
        <v>87</v>
      </c>
      <c r="E237">
        <v>1960</v>
      </c>
      <c r="F237" s="15">
        <f t="shared" si="2"/>
        <v>6</v>
      </c>
      <c r="G237" s="11"/>
      <c r="H237" s="11"/>
      <c r="U237" s="35"/>
      <c r="Y237">
        <v>6</v>
      </c>
    </row>
    <row r="238" spans="1:10" ht="12.75">
      <c r="A238" s="11">
        <v>229</v>
      </c>
      <c r="C238" t="s">
        <v>429</v>
      </c>
      <c r="D238" t="s">
        <v>334</v>
      </c>
      <c r="E238">
        <v>2010</v>
      </c>
      <c r="F238" s="15">
        <f t="shared" si="2"/>
        <v>15</v>
      </c>
      <c r="G238" s="11"/>
      <c r="H238" s="11"/>
      <c r="J238" s="12">
        <v>15</v>
      </c>
    </row>
    <row r="239" spans="1:7" ht="12.75">
      <c r="A239" s="11">
        <v>230</v>
      </c>
      <c r="C239" t="s">
        <v>142</v>
      </c>
      <c r="D239" t="s">
        <v>116</v>
      </c>
      <c r="E239">
        <v>1977</v>
      </c>
      <c r="F239" s="15">
        <f t="shared" si="2"/>
        <v>11</v>
      </c>
      <c r="G239" s="11">
        <v>11</v>
      </c>
    </row>
    <row r="240" spans="1:21" ht="12.75">
      <c r="A240" s="11">
        <v>231</v>
      </c>
      <c r="C240" t="s">
        <v>896</v>
      </c>
      <c r="D240" t="s">
        <v>79</v>
      </c>
      <c r="E240">
        <v>1977</v>
      </c>
      <c r="F240" s="15">
        <f t="shared" si="2"/>
        <v>10</v>
      </c>
      <c r="G240" s="11"/>
      <c r="U240" s="12">
        <v>10</v>
      </c>
    </row>
    <row r="241" spans="1:10" ht="12.75">
      <c r="A241" s="11">
        <v>232</v>
      </c>
      <c r="C241" t="s">
        <v>389</v>
      </c>
      <c r="D241" t="s">
        <v>343</v>
      </c>
      <c r="E241">
        <v>2006</v>
      </c>
      <c r="F241" s="15">
        <f t="shared" si="2"/>
        <v>21</v>
      </c>
      <c r="G241" s="11"/>
      <c r="J241" s="12">
        <v>21</v>
      </c>
    </row>
    <row r="242" spans="1:27" ht="12.75">
      <c r="A242" s="11">
        <v>233</v>
      </c>
      <c r="C242" s="11" t="s">
        <v>923</v>
      </c>
      <c r="D242" s="11" t="s">
        <v>87</v>
      </c>
      <c r="F242" s="15">
        <f t="shared" si="2"/>
        <v>46</v>
      </c>
      <c r="G242" s="11"/>
      <c r="Y242">
        <v>20</v>
      </c>
      <c r="Z242">
        <v>12</v>
      </c>
      <c r="AA242">
        <v>14</v>
      </c>
    </row>
    <row r="243" spans="1:25" ht="12.75">
      <c r="A243" s="11">
        <v>234</v>
      </c>
      <c r="C243" s="11" t="s">
        <v>973</v>
      </c>
      <c r="D243" s="11" t="s">
        <v>980</v>
      </c>
      <c r="E243">
        <v>1962</v>
      </c>
      <c r="F243" s="15">
        <f t="shared" si="2"/>
        <v>26</v>
      </c>
      <c r="G243" s="11"/>
      <c r="Y243">
        <v>26</v>
      </c>
    </row>
    <row r="244" spans="1:21" ht="12.75">
      <c r="A244" s="11">
        <v>235</v>
      </c>
      <c r="C244" t="s">
        <v>893</v>
      </c>
      <c r="D244" s="11" t="s">
        <v>528</v>
      </c>
      <c r="E244">
        <v>1970</v>
      </c>
      <c r="F244" s="15">
        <f t="shared" si="2"/>
        <v>8</v>
      </c>
      <c r="G244" s="11"/>
      <c r="U244" s="12">
        <v>8</v>
      </c>
    </row>
    <row r="245" spans="1:25" ht="12.75">
      <c r="A245" s="11">
        <v>236</v>
      </c>
      <c r="C245" t="s">
        <v>975</v>
      </c>
      <c r="D245" s="11" t="s">
        <v>528</v>
      </c>
      <c r="E245">
        <v>1985</v>
      </c>
      <c r="F245" s="15">
        <f t="shared" si="2"/>
        <v>25</v>
      </c>
      <c r="G245" s="11"/>
      <c r="Y245">
        <v>25</v>
      </c>
    </row>
    <row r="246" spans="1:17" ht="12.75">
      <c r="A246" s="11">
        <v>237</v>
      </c>
      <c r="C246" s="11" t="s">
        <v>538</v>
      </c>
      <c r="D246" s="11" t="s">
        <v>528</v>
      </c>
      <c r="F246" s="15">
        <f t="shared" si="2"/>
        <v>23</v>
      </c>
      <c r="G246" s="11"/>
      <c r="M246">
        <v>12</v>
      </c>
      <c r="Q246">
        <v>11</v>
      </c>
    </row>
    <row r="247" spans="1:7" ht="12.75">
      <c r="A247" s="11">
        <v>238</v>
      </c>
      <c r="C247" t="s">
        <v>82</v>
      </c>
      <c r="D247" t="s">
        <v>79</v>
      </c>
      <c r="E247">
        <v>2003</v>
      </c>
      <c r="F247" s="15">
        <f t="shared" si="2"/>
        <v>29</v>
      </c>
      <c r="G247" s="11">
        <v>29</v>
      </c>
    </row>
    <row r="248" spans="1:25" ht="12.75">
      <c r="A248" s="11">
        <v>239</v>
      </c>
      <c r="C248" t="s">
        <v>384</v>
      </c>
      <c r="D248" t="s">
        <v>111</v>
      </c>
      <c r="E248">
        <v>1941</v>
      </c>
      <c r="F248" s="15">
        <f t="shared" si="2"/>
        <v>33</v>
      </c>
      <c r="G248" s="11"/>
      <c r="J248" s="12">
        <v>14</v>
      </c>
      <c r="Q248">
        <v>11</v>
      </c>
      <c r="Y248">
        <v>8</v>
      </c>
    </row>
    <row r="249" spans="1:21" ht="12.75">
      <c r="A249" s="11">
        <v>240</v>
      </c>
      <c r="C249" s="11" t="s">
        <v>536</v>
      </c>
      <c r="D249" s="11" t="s">
        <v>537</v>
      </c>
      <c r="E249">
        <v>1972</v>
      </c>
      <c r="F249" s="15">
        <f t="shared" si="2"/>
        <v>64</v>
      </c>
      <c r="G249" s="11"/>
      <c r="M249">
        <v>17</v>
      </c>
      <c r="Q249">
        <v>23</v>
      </c>
      <c r="U249" s="12">
        <v>24</v>
      </c>
    </row>
    <row r="250" spans="1:7" ht="12.75">
      <c r="A250" s="11">
        <v>241</v>
      </c>
      <c r="C250" t="s">
        <v>110</v>
      </c>
      <c r="D250" t="s">
        <v>111</v>
      </c>
      <c r="F250" s="15">
        <f t="shared" si="2"/>
        <v>5</v>
      </c>
      <c r="G250" s="11">
        <v>5</v>
      </c>
    </row>
    <row r="251" spans="1:17" ht="12.75">
      <c r="A251" s="11">
        <v>242</v>
      </c>
      <c r="C251" t="s">
        <v>416</v>
      </c>
      <c r="D251" t="s">
        <v>370</v>
      </c>
      <c r="E251">
        <v>1969</v>
      </c>
      <c r="F251" s="15">
        <f t="shared" si="2"/>
        <v>28</v>
      </c>
      <c r="J251" s="12">
        <v>17</v>
      </c>
      <c r="Q251">
        <v>11</v>
      </c>
    </row>
    <row r="252" spans="1:10" ht="12.75">
      <c r="A252" s="11">
        <v>243</v>
      </c>
      <c r="C252" t="s">
        <v>365</v>
      </c>
      <c r="D252" t="s">
        <v>120</v>
      </c>
      <c r="E252">
        <v>1964</v>
      </c>
      <c r="F252" s="15">
        <f t="shared" si="2"/>
        <v>27</v>
      </c>
      <c r="G252" s="11"/>
      <c r="J252" s="12">
        <v>27</v>
      </c>
    </row>
    <row r="253" spans="1:27" ht="12.75">
      <c r="A253" s="11">
        <v>244</v>
      </c>
      <c r="C253" t="s">
        <v>319</v>
      </c>
      <c r="D253" t="s">
        <v>111</v>
      </c>
      <c r="E253">
        <v>1984</v>
      </c>
      <c r="F253" s="15">
        <f t="shared" si="2"/>
        <v>189</v>
      </c>
      <c r="G253" s="11"/>
      <c r="J253" s="12">
        <v>15</v>
      </c>
      <c r="M253">
        <v>18</v>
      </c>
      <c r="O253">
        <v>18</v>
      </c>
      <c r="Q253">
        <v>14</v>
      </c>
      <c r="R253">
        <v>16</v>
      </c>
      <c r="U253" s="12">
        <v>21</v>
      </c>
      <c r="V253" s="20">
        <v>16</v>
      </c>
      <c r="Y253">
        <v>21</v>
      </c>
      <c r="Z253">
        <v>23</v>
      </c>
      <c r="AA253">
        <v>27</v>
      </c>
    </row>
    <row r="254" spans="1:15" ht="12.75">
      <c r="A254" s="11">
        <v>245</v>
      </c>
      <c r="C254" s="11" t="s">
        <v>657</v>
      </c>
      <c r="D254" s="11" t="s">
        <v>87</v>
      </c>
      <c r="F254" s="15">
        <f t="shared" si="2"/>
        <v>14</v>
      </c>
      <c r="G254" s="11"/>
      <c r="O254">
        <v>14</v>
      </c>
    </row>
    <row r="255" spans="1:7" ht="12.75">
      <c r="A255" s="11">
        <v>246</v>
      </c>
      <c r="C255" t="s">
        <v>167</v>
      </c>
      <c r="D255" t="s">
        <v>168</v>
      </c>
      <c r="F255" s="15">
        <f t="shared" si="2"/>
        <v>34</v>
      </c>
      <c r="G255" s="11">
        <v>34</v>
      </c>
    </row>
    <row r="256" spans="1:25" ht="12.75">
      <c r="A256" s="11">
        <v>247</v>
      </c>
      <c r="C256" t="s">
        <v>392</v>
      </c>
      <c r="D256" t="s">
        <v>370</v>
      </c>
      <c r="E256">
        <v>1954</v>
      </c>
      <c r="F256" s="15">
        <f t="shared" si="2"/>
        <v>40</v>
      </c>
      <c r="G256" s="11"/>
      <c r="J256" s="12">
        <v>27</v>
      </c>
      <c r="Y256">
        <v>13</v>
      </c>
    </row>
    <row r="257" spans="1:17" ht="12.75">
      <c r="A257" s="11">
        <v>248</v>
      </c>
      <c r="C257" t="s">
        <v>879</v>
      </c>
      <c r="D257" t="s">
        <v>178</v>
      </c>
      <c r="E257">
        <v>1939</v>
      </c>
      <c r="F257" s="15">
        <f t="shared" si="2"/>
        <v>9</v>
      </c>
      <c r="G257" s="11"/>
      <c r="Q257">
        <v>9</v>
      </c>
    </row>
    <row r="258" spans="1:17" ht="12.75">
      <c r="A258" s="11">
        <v>249</v>
      </c>
      <c r="C258" t="s">
        <v>880</v>
      </c>
      <c r="D258" t="s">
        <v>178</v>
      </c>
      <c r="E258">
        <v>1942</v>
      </c>
      <c r="F258" s="15">
        <f>SUM(G258:BL258)</f>
        <v>8</v>
      </c>
      <c r="G258" s="11"/>
      <c r="Q258">
        <v>8</v>
      </c>
    </row>
    <row r="259" spans="1:15" ht="12.75">
      <c r="A259" s="11">
        <v>250</v>
      </c>
      <c r="C259" s="11" t="s">
        <v>641</v>
      </c>
      <c r="D259" s="11" t="s">
        <v>103</v>
      </c>
      <c r="F259" s="15">
        <f t="shared" si="2"/>
        <v>7</v>
      </c>
      <c r="G259" s="11"/>
      <c r="O259">
        <v>7</v>
      </c>
    </row>
    <row r="260" spans="1:25" ht="12.75">
      <c r="A260" s="11">
        <v>251</v>
      </c>
      <c r="C260" s="11" t="s">
        <v>540</v>
      </c>
      <c r="D260" s="11" t="s">
        <v>103</v>
      </c>
      <c r="E260">
        <v>1970</v>
      </c>
      <c r="F260" s="15">
        <f t="shared" si="2"/>
        <v>75</v>
      </c>
      <c r="G260" s="11"/>
      <c r="M260">
        <v>10</v>
      </c>
      <c r="O260">
        <v>25</v>
      </c>
      <c r="Q260">
        <v>17</v>
      </c>
      <c r="Y260">
        <v>23</v>
      </c>
    </row>
    <row r="261" spans="1:25" ht="12.75">
      <c r="A261" s="11">
        <v>252</v>
      </c>
      <c r="C261" s="11" t="s">
        <v>978</v>
      </c>
      <c r="D261" t="s">
        <v>111</v>
      </c>
      <c r="E261">
        <v>1984</v>
      </c>
      <c r="F261" s="15">
        <f t="shared" si="2"/>
        <v>26</v>
      </c>
      <c r="G261" s="11"/>
      <c r="Y261">
        <v>26</v>
      </c>
    </row>
    <row r="262" spans="1:21" ht="12.75">
      <c r="A262" s="11">
        <v>253</v>
      </c>
      <c r="C262" t="s">
        <v>320</v>
      </c>
      <c r="D262" t="s">
        <v>111</v>
      </c>
      <c r="E262">
        <v>1976</v>
      </c>
      <c r="F262" s="15">
        <f t="shared" si="2"/>
        <v>99</v>
      </c>
      <c r="G262" s="11"/>
      <c r="J262" s="12">
        <v>16</v>
      </c>
      <c r="M262">
        <v>23</v>
      </c>
      <c r="O262">
        <v>17</v>
      </c>
      <c r="Q262">
        <v>21</v>
      </c>
      <c r="U262" s="12">
        <v>22</v>
      </c>
    </row>
    <row r="263" spans="1:26" ht="12.75">
      <c r="A263" s="11">
        <v>254</v>
      </c>
      <c r="C263" t="s">
        <v>938</v>
      </c>
      <c r="D263" t="s">
        <v>87</v>
      </c>
      <c r="F263" s="15">
        <f t="shared" si="2"/>
        <v>17</v>
      </c>
      <c r="G263" s="11"/>
      <c r="Y263">
        <v>7</v>
      </c>
      <c r="Z263">
        <v>10</v>
      </c>
    </row>
    <row r="264" spans="1:10" ht="12.75">
      <c r="A264" s="11">
        <v>255</v>
      </c>
      <c r="C264" t="s">
        <v>56</v>
      </c>
      <c r="D264" t="s">
        <v>79</v>
      </c>
      <c r="E264">
        <v>1974</v>
      </c>
      <c r="F264" s="15">
        <f t="shared" si="2"/>
        <v>42</v>
      </c>
      <c r="G264" s="11"/>
      <c r="J264" s="12">
        <v>42</v>
      </c>
    </row>
    <row r="265" spans="1:15" ht="12.75">
      <c r="A265" s="11">
        <v>256</v>
      </c>
      <c r="C265" s="11" t="s">
        <v>643</v>
      </c>
      <c r="D265" s="11" t="s">
        <v>87</v>
      </c>
      <c r="F265" s="15">
        <f t="shared" si="2"/>
        <v>5</v>
      </c>
      <c r="G265" s="11"/>
      <c r="O265">
        <v>5</v>
      </c>
    </row>
    <row r="266" spans="1:15" ht="12.75">
      <c r="A266" s="11">
        <v>257</v>
      </c>
      <c r="C266" s="11" t="s">
        <v>643</v>
      </c>
      <c r="D266" s="11" t="s">
        <v>87</v>
      </c>
      <c r="F266" s="15">
        <f>SUM(G266:BL266)</f>
        <v>4</v>
      </c>
      <c r="G266" s="11"/>
      <c r="O266">
        <v>4</v>
      </c>
    </row>
    <row r="267" spans="1:26" ht="12.75">
      <c r="A267" s="11">
        <v>258</v>
      </c>
      <c r="C267" t="s">
        <v>121</v>
      </c>
      <c r="D267" s="11" t="s">
        <v>168</v>
      </c>
      <c r="E267">
        <v>1980</v>
      </c>
      <c r="F267" s="15">
        <f t="shared" si="2"/>
        <v>169</v>
      </c>
      <c r="G267" s="11">
        <v>18</v>
      </c>
      <c r="H267" s="11">
        <v>26</v>
      </c>
      <c r="Q267">
        <v>10</v>
      </c>
      <c r="R267">
        <v>24</v>
      </c>
      <c r="U267" s="12">
        <v>14</v>
      </c>
      <c r="V267" s="20">
        <v>27</v>
      </c>
      <c r="Y267">
        <v>25</v>
      </c>
      <c r="Z267">
        <v>25</v>
      </c>
    </row>
    <row r="268" spans="1:10" ht="12.75">
      <c r="A268" s="11">
        <v>259</v>
      </c>
      <c r="C268" t="s">
        <v>387</v>
      </c>
      <c r="D268" t="s">
        <v>343</v>
      </c>
      <c r="E268">
        <v>2006</v>
      </c>
      <c r="F268" s="15">
        <f t="shared" si="2"/>
        <v>19</v>
      </c>
      <c r="G268" s="11"/>
      <c r="H268" s="11"/>
      <c r="J268" s="12">
        <v>19</v>
      </c>
    </row>
    <row r="269" spans="1:15" ht="12.75">
      <c r="A269" s="11">
        <v>260</v>
      </c>
      <c r="C269" s="11" t="s">
        <v>645</v>
      </c>
      <c r="D269" s="11" t="s">
        <v>168</v>
      </c>
      <c r="F269" s="15">
        <f t="shared" si="2"/>
        <v>9</v>
      </c>
      <c r="G269" s="11"/>
      <c r="H269" s="11"/>
      <c r="O269">
        <v>9</v>
      </c>
    </row>
    <row r="270" spans="1:21" ht="12.75">
      <c r="A270" s="11">
        <v>261</v>
      </c>
      <c r="C270" t="s">
        <v>158</v>
      </c>
      <c r="D270" t="s">
        <v>111</v>
      </c>
      <c r="E270">
        <v>1954</v>
      </c>
      <c r="F270" s="15">
        <f t="shared" si="2"/>
        <v>110</v>
      </c>
      <c r="G270" s="11">
        <v>15</v>
      </c>
      <c r="J270" s="12">
        <v>23</v>
      </c>
      <c r="M270">
        <v>17</v>
      </c>
      <c r="N270" s="21">
        <v>14</v>
      </c>
      <c r="O270" s="20">
        <v>17</v>
      </c>
      <c r="Q270" s="20">
        <v>12</v>
      </c>
      <c r="U270" s="12">
        <v>12</v>
      </c>
    </row>
    <row r="271" spans="1:15" ht="12.75">
      <c r="A271" s="11">
        <v>262</v>
      </c>
      <c r="C271" s="11" t="s">
        <v>661</v>
      </c>
      <c r="D271" s="11" t="s">
        <v>378</v>
      </c>
      <c r="E271">
        <v>1938</v>
      </c>
      <c r="F271" s="15">
        <f t="shared" si="2"/>
        <v>10</v>
      </c>
      <c r="G271" s="11"/>
      <c r="O271" s="20">
        <v>10</v>
      </c>
    </row>
    <row r="272" spans="1:10" ht="12.75">
      <c r="A272" s="11">
        <v>263</v>
      </c>
      <c r="C272" t="s">
        <v>328</v>
      </c>
      <c r="D272" t="s">
        <v>120</v>
      </c>
      <c r="E272">
        <v>1997</v>
      </c>
      <c r="F272" s="15">
        <f t="shared" si="2"/>
        <v>26</v>
      </c>
      <c r="G272" s="11"/>
      <c r="J272" s="12">
        <v>26</v>
      </c>
    </row>
    <row r="273" spans="1:10" ht="12.75">
      <c r="A273" s="11">
        <v>264</v>
      </c>
      <c r="C273" t="s">
        <v>345</v>
      </c>
      <c r="D273" t="s">
        <v>120</v>
      </c>
      <c r="E273">
        <v>1962</v>
      </c>
      <c r="F273" s="15">
        <f t="shared" si="2"/>
        <v>42</v>
      </c>
      <c r="G273" s="11"/>
      <c r="J273" s="12">
        <v>42</v>
      </c>
    </row>
    <row r="274" spans="1:25" ht="12.75">
      <c r="A274" s="11">
        <v>265</v>
      </c>
      <c r="C274" t="s">
        <v>375</v>
      </c>
      <c r="D274" t="s">
        <v>111</v>
      </c>
      <c r="E274">
        <v>1955</v>
      </c>
      <c r="F274" s="15">
        <f t="shared" si="2"/>
        <v>53</v>
      </c>
      <c r="G274" s="11"/>
      <c r="J274" s="12">
        <v>36</v>
      </c>
      <c r="Y274">
        <v>17</v>
      </c>
    </row>
    <row r="275" spans="1:10" ht="12.75">
      <c r="A275" s="11">
        <v>266</v>
      </c>
      <c r="C275" t="s">
        <v>442</v>
      </c>
      <c r="E275">
        <v>2006</v>
      </c>
      <c r="F275" s="15">
        <f t="shared" si="2"/>
        <v>32</v>
      </c>
      <c r="G275" s="11"/>
      <c r="J275" s="12">
        <v>32</v>
      </c>
    </row>
    <row r="276" spans="1:10" ht="12.75">
      <c r="A276" s="11">
        <v>267</v>
      </c>
      <c r="C276" t="s">
        <v>362</v>
      </c>
      <c r="D276" t="s">
        <v>111</v>
      </c>
      <c r="E276">
        <v>1968</v>
      </c>
      <c r="F276" s="15">
        <f t="shared" si="2"/>
        <v>24</v>
      </c>
      <c r="G276" s="11"/>
      <c r="J276" s="12">
        <v>24</v>
      </c>
    </row>
    <row r="277" spans="1:7" ht="12.75">
      <c r="A277" s="11">
        <v>268</v>
      </c>
      <c r="C277" t="s">
        <v>131</v>
      </c>
      <c r="D277" t="s">
        <v>87</v>
      </c>
      <c r="E277">
        <v>2003</v>
      </c>
      <c r="F277" s="15">
        <f t="shared" si="2"/>
        <v>8</v>
      </c>
      <c r="G277" s="11">
        <v>8</v>
      </c>
    </row>
    <row r="278" spans="1:25" ht="12.75">
      <c r="A278" s="11">
        <v>269</v>
      </c>
      <c r="C278" s="11" t="s">
        <v>936</v>
      </c>
      <c r="D278" s="11" t="s">
        <v>370</v>
      </c>
      <c r="E278">
        <v>2010</v>
      </c>
      <c r="F278" s="15">
        <f t="shared" si="2"/>
        <v>3</v>
      </c>
      <c r="G278" s="11"/>
      <c r="Y278">
        <v>3</v>
      </c>
    </row>
    <row r="279" spans="1:7" ht="12.75">
      <c r="A279" s="11">
        <v>270</v>
      </c>
      <c r="C279" t="s">
        <v>169</v>
      </c>
      <c r="D279" t="s">
        <v>120</v>
      </c>
      <c r="F279" s="15">
        <f t="shared" si="2"/>
        <v>32</v>
      </c>
      <c r="G279" s="11">
        <v>32</v>
      </c>
    </row>
    <row r="280" spans="1:25" ht="12.75">
      <c r="A280" s="11">
        <v>271</v>
      </c>
      <c r="C280" t="s">
        <v>133</v>
      </c>
      <c r="D280" t="s">
        <v>87</v>
      </c>
      <c r="E280">
        <v>1952</v>
      </c>
      <c r="F280" s="15">
        <f t="shared" si="2"/>
        <v>21</v>
      </c>
      <c r="G280" s="11">
        <v>6</v>
      </c>
      <c r="M280">
        <v>5</v>
      </c>
      <c r="O280">
        <v>9</v>
      </c>
      <c r="Y280">
        <v>1</v>
      </c>
    </row>
    <row r="281" spans="1:13" ht="12.75">
      <c r="A281" s="11">
        <v>272</v>
      </c>
      <c r="C281" s="11" t="s">
        <v>545</v>
      </c>
      <c r="D281" s="11" t="s">
        <v>528</v>
      </c>
      <c r="F281" s="15">
        <f t="shared" si="2"/>
        <v>15</v>
      </c>
      <c r="G281" s="11"/>
      <c r="M281">
        <v>15</v>
      </c>
    </row>
    <row r="282" spans="1:10" ht="12.75">
      <c r="A282" s="11">
        <v>273</v>
      </c>
      <c r="C282" t="s">
        <v>386</v>
      </c>
      <c r="D282" t="s">
        <v>87</v>
      </c>
      <c r="E282">
        <v>1989</v>
      </c>
      <c r="F282" s="15">
        <f t="shared" si="2"/>
        <v>17</v>
      </c>
      <c r="G282" s="11"/>
      <c r="J282" s="12">
        <v>17</v>
      </c>
    </row>
    <row r="283" spans="1:25" ht="12.75">
      <c r="A283" s="11">
        <v>274</v>
      </c>
      <c r="C283" t="s">
        <v>383</v>
      </c>
      <c r="D283" t="s">
        <v>79</v>
      </c>
      <c r="E283">
        <v>1949</v>
      </c>
      <c r="F283" s="15">
        <f t="shared" si="2"/>
        <v>27</v>
      </c>
      <c r="G283" s="11"/>
      <c r="J283" s="12">
        <v>13</v>
      </c>
      <c r="Y283">
        <v>14</v>
      </c>
    </row>
    <row r="284" spans="1:25" ht="12.75">
      <c r="A284" s="11">
        <v>275</v>
      </c>
      <c r="C284" t="s">
        <v>346</v>
      </c>
      <c r="D284" t="s">
        <v>79</v>
      </c>
      <c r="E284">
        <v>1978</v>
      </c>
      <c r="F284" s="15">
        <f t="shared" si="2"/>
        <v>90</v>
      </c>
      <c r="G284" s="11"/>
      <c r="J284" s="12">
        <v>43</v>
      </c>
      <c r="Q284">
        <v>17</v>
      </c>
      <c r="Y284">
        <v>30</v>
      </c>
    </row>
    <row r="285" spans="1:17" ht="12.75">
      <c r="A285" s="11">
        <v>276</v>
      </c>
      <c r="C285" s="11" t="s">
        <v>539</v>
      </c>
      <c r="D285" s="11" t="s">
        <v>120</v>
      </c>
      <c r="E285">
        <v>1952</v>
      </c>
      <c r="F285" s="15">
        <f t="shared" si="2"/>
        <v>40</v>
      </c>
      <c r="G285" s="11"/>
      <c r="M285">
        <v>11</v>
      </c>
      <c r="O285">
        <v>16</v>
      </c>
      <c r="Q285">
        <v>13</v>
      </c>
    </row>
    <row r="286" spans="1:13" ht="12.75">
      <c r="A286" s="11">
        <v>277</v>
      </c>
      <c r="C286" s="11" t="s">
        <v>541</v>
      </c>
      <c r="D286" s="11" t="s">
        <v>353</v>
      </c>
      <c r="E286">
        <v>1970</v>
      </c>
      <c r="F286" s="15">
        <f t="shared" si="2"/>
        <v>24</v>
      </c>
      <c r="G286" s="11"/>
      <c r="M286">
        <v>24</v>
      </c>
    </row>
    <row r="287" spans="1:14" ht="12.75">
      <c r="A287" s="11">
        <v>278</v>
      </c>
      <c r="C287" s="11" t="s">
        <v>532</v>
      </c>
      <c r="D287" s="11" t="s">
        <v>528</v>
      </c>
      <c r="F287" s="15">
        <f t="shared" si="2"/>
        <v>17</v>
      </c>
      <c r="G287" s="11"/>
      <c r="M287">
        <v>6</v>
      </c>
      <c r="N287" s="21">
        <v>11</v>
      </c>
    </row>
    <row r="288" spans="1:25" ht="12.75">
      <c r="A288" s="11">
        <v>279</v>
      </c>
      <c r="C288" s="11" t="s">
        <v>949</v>
      </c>
      <c r="D288" s="11" t="s">
        <v>528</v>
      </c>
      <c r="E288">
        <v>2001</v>
      </c>
      <c r="F288" s="15">
        <f>SUM(G288:BL288)</f>
        <v>6</v>
      </c>
      <c r="G288" s="11"/>
      <c r="Y288">
        <v>6</v>
      </c>
    </row>
    <row r="289" spans="1:25" ht="12.75">
      <c r="A289" s="11">
        <v>280</v>
      </c>
      <c r="C289" s="11" t="s">
        <v>948</v>
      </c>
      <c r="D289" s="11" t="s">
        <v>528</v>
      </c>
      <c r="E289">
        <v>2004</v>
      </c>
      <c r="F289" s="15">
        <f t="shared" si="2"/>
        <v>7</v>
      </c>
      <c r="G289" s="11"/>
      <c r="Y289">
        <v>7</v>
      </c>
    </row>
    <row r="290" spans="1:10" ht="12.75">
      <c r="A290" s="11">
        <v>281</v>
      </c>
      <c r="C290" t="s">
        <v>446</v>
      </c>
      <c r="D290" t="s">
        <v>79</v>
      </c>
      <c r="E290">
        <v>1969</v>
      </c>
      <c r="F290" s="15">
        <f t="shared" si="2"/>
        <v>37</v>
      </c>
      <c r="G290" s="11"/>
      <c r="J290" s="12">
        <v>37</v>
      </c>
    </row>
    <row r="291" spans="1:16" ht="12.75">
      <c r="A291" s="11">
        <v>282</v>
      </c>
      <c r="C291" t="s">
        <v>405</v>
      </c>
      <c r="D291" t="s">
        <v>79</v>
      </c>
      <c r="E291">
        <v>2002</v>
      </c>
      <c r="F291" s="15">
        <f t="shared" si="2"/>
        <v>123</v>
      </c>
      <c r="G291" s="11"/>
      <c r="J291" s="12">
        <v>42</v>
      </c>
      <c r="K291">
        <v>43</v>
      </c>
      <c r="O291">
        <v>22</v>
      </c>
      <c r="P291" s="21">
        <v>16</v>
      </c>
    </row>
    <row r="292" spans="1:15" ht="12.75">
      <c r="A292" s="11">
        <v>283</v>
      </c>
      <c r="C292" s="11" t="s">
        <v>665</v>
      </c>
      <c r="D292" t="s">
        <v>79</v>
      </c>
      <c r="E292">
        <v>1971</v>
      </c>
      <c r="F292" s="15">
        <f t="shared" si="2"/>
        <v>29</v>
      </c>
      <c r="G292" s="11"/>
      <c r="O292">
        <v>29</v>
      </c>
    </row>
    <row r="293" spans="1:15" ht="12.75">
      <c r="A293" s="11">
        <v>284</v>
      </c>
      <c r="C293" s="11" t="s">
        <v>651</v>
      </c>
      <c r="D293" s="11" t="s">
        <v>652</v>
      </c>
      <c r="E293">
        <v>1999</v>
      </c>
      <c r="F293" s="15">
        <f t="shared" si="2"/>
        <v>26</v>
      </c>
      <c r="G293" s="11"/>
      <c r="O293">
        <v>26</v>
      </c>
    </row>
    <row r="294" spans="1:17" ht="12.75">
      <c r="A294" s="11">
        <v>285</v>
      </c>
      <c r="C294" t="s">
        <v>440</v>
      </c>
      <c r="D294" t="s">
        <v>441</v>
      </c>
      <c r="E294">
        <v>1951</v>
      </c>
      <c r="F294" s="15">
        <f t="shared" si="2"/>
        <v>53</v>
      </c>
      <c r="G294" s="11"/>
      <c r="J294" s="12">
        <v>31</v>
      </c>
      <c r="O294">
        <v>14</v>
      </c>
      <c r="Q294">
        <v>8</v>
      </c>
    </row>
    <row r="295" spans="1:15" ht="12.75">
      <c r="A295" s="11">
        <v>286</v>
      </c>
      <c r="C295" s="11" t="s">
        <v>664</v>
      </c>
      <c r="D295" s="11" t="s">
        <v>652</v>
      </c>
      <c r="E295">
        <v>1968</v>
      </c>
      <c r="F295" s="15">
        <f t="shared" si="2"/>
        <v>20</v>
      </c>
      <c r="G295" s="11"/>
      <c r="O295">
        <v>20</v>
      </c>
    </row>
    <row r="296" spans="1:25" ht="12.75">
      <c r="A296" s="11">
        <v>287</v>
      </c>
      <c r="C296" s="11" t="s">
        <v>935</v>
      </c>
      <c r="D296" s="11" t="s">
        <v>370</v>
      </c>
      <c r="E296">
        <v>2009</v>
      </c>
      <c r="F296" s="15">
        <f t="shared" si="2"/>
        <v>4</v>
      </c>
      <c r="G296" s="11"/>
      <c r="Y296">
        <v>4</v>
      </c>
    </row>
    <row r="297" spans="1:7" ht="12.75">
      <c r="A297" s="11">
        <v>288</v>
      </c>
      <c r="C297" t="s">
        <v>122</v>
      </c>
      <c r="D297" t="s">
        <v>94</v>
      </c>
      <c r="E297">
        <v>1991</v>
      </c>
      <c r="F297" s="15">
        <f t="shared" si="2"/>
        <v>17</v>
      </c>
      <c r="G297" s="11">
        <v>17</v>
      </c>
    </row>
    <row r="298" spans="1:13" ht="12.75">
      <c r="A298" s="11">
        <v>289</v>
      </c>
      <c r="C298" t="s">
        <v>413</v>
      </c>
      <c r="D298" t="s">
        <v>94</v>
      </c>
      <c r="E298">
        <v>2003</v>
      </c>
      <c r="F298" s="15">
        <f t="shared" si="2"/>
        <v>19</v>
      </c>
      <c r="G298" s="11"/>
      <c r="J298" s="12">
        <v>14</v>
      </c>
      <c r="M298">
        <v>5</v>
      </c>
    </row>
    <row r="299" spans="1:25" ht="12.75">
      <c r="A299" s="11">
        <v>290</v>
      </c>
      <c r="C299" t="s">
        <v>176</v>
      </c>
      <c r="D299" t="s">
        <v>94</v>
      </c>
      <c r="E299">
        <v>1960</v>
      </c>
      <c r="F299" s="15">
        <f t="shared" si="2"/>
        <v>169</v>
      </c>
      <c r="G299" s="11">
        <v>21</v>
      </c>
      <c r="J299" s="12">
        <v>40</v>
      </c>
      <c r="M299">
        <v>22</v>
      </c>
      <c r="O299">
        <v>26</v>
      </c>
      <c r="Q299">
        <v>15</v>
      </c>
      <c r="U299" s="12">
        <v>21</v>
      </c>
      <c r="Y299">
        <v>24</v>
      </c>
    </row>
    <row r="300" spans="1:7" ht="12.75">
      <c r="A300" s="11">
        <v>291</v>
      </c>
      <c r="C300" t="s">
        <v>108</v>
      </c>
      <c r="D300" t="s">
        <v>94</v>
      </c>
      <c r="F300" s="15">
        <f t="shared" si="2"/>
        <v>7</v>
      </c>
      <c r="G300" s="11">
        <v>7</v>
      </c>
    </row>
    <row r="301" spans="1:11" ht="12.75">
      <c r="A301" s="11">
        <v>292</v>
      </c>
      <c r="C301" t="s">
        <v>419</v>
      </c>
      <c r="D301" t="s">
        <v>94</v>
      </c>
      <c r="E301">
        <v>2007</v>
      </c>
      <c r="F301" s="15">
        <f t="shared" si="2"/>
        <v>35</v>
      </c>
      <c r="G301" s="11">
        <v>20</v>
      </c>
      <c r="J301" s="12">
        <v>11</v>
      </c>
      <c r="K301">
        <v>4</v>
      </c>
    </row>
    <row r="302" spans="1:7" ht="12.75">
      <c r="A302" s="11">
        <v>293</v>
      </c>
      <c r="C302" t="s">
        <v>109</v>
      </c>
      <c r="D302" t="s">
        <v>94</v>
      </c>
      <c r="F302" s="15">
        <f t="shared" si="2"/>
        <v>6</v>
      </c>
      <c r="G302" s="11">
        <v>6</v>
      </c>
    </row>
    <row r="303" spans="1:8" ht="12.75">
      <c r="A303" s="11">
        <v>294</v>
      </c>
      <c r="C303" t="s">
        <v>104</v>
      </c>
      <c r="D303" t="s">
        <v>94</v>
      </c>
      <c r="E303">
        <v>2003</v>
      </c>
      <c r="F303" s="15">
        <f t="shared" si="2"/>
        <v>21</v>
      </c>
      <c r="G303" s="11">
        <v>11</v>
      </c>
      <c r="H303" s="11">
        <v>10</v>
      </c>
    </row>
    <row r="304" spans="1:7" ht="12.75">
      <c r="A304" s="11">
        <v>295</v>
      </c>
      <c r="C304" t="s">
        <v>153</v>
      </c>
      <c r="D304" t="s">
        <v>94</v>
      </c>
      <c r="F304" s="15">
        <f t="shared" si="2"/>
        <v>20</v>
      </c>
      <c r="G304" s="11">
        <v>20</v>
      </c>
    </row>
    <row r="305" spans="1:7" ht="12.75">
      <c r="A305" s="11">
        <v>296</v>
      </c>
      <c r="C305" t="s">
        <v>155</v>
      </c>
      <c r="D305" t="s">
        <v>94</v>
      </c>
      <c r="E305">
        <v>2001</v>
      </c>
      <c r="F305" s="15">
        <f t="shared" si="2"/>
        <v>18</v>
      </c>
      <c r="G305" s="11">
        <v>18</v>
      </c>
    </row>
    <row r="306" spans="1:11" ht="12.75">
      <c r="A306" s="11">
        <v>297</v>
      </c>
      <c r="C306" t="s">
        <v>329</v>
      </c>
      <c r="D306" t="s">
        <v>94</v>
      </c>
      <c r="E306">
        <v>1963</v>
      </c>
      <c r="F306" s="15">
        <f t="shared" si="2"/>
        <v>37</v>
      </c>
      <c r="G306" s="11"/>
      <c r="J306" s="12">
        <v>27</v>
      </c>
      <c r="K306">
        <v>10</v>
      </c>
    </row>
    <row r="307" spans="1:21" ht="12.75">
      <c r="A307" s="11">
        <v>298</v>
      </c>
      <c r="C307" t="s">
        <v>889</v>
      </c>
      <c r="D307" t="s">
        <v>116</v>
      </c>
      <c r="E307">
        <v>2007</v>
      </c>
      <c r="F307" s="15">
        <f t="shared" si="2"/>
        <v>2</v>
      </c>
      <c r="G307" s="11"/>
      <c r="U307" s="12">
        <v>2</v>
      </c>
    </row>
    <row r="308" spans="1:10" ht="12.75">
      <c r="A308" s="11">
        <v>299</v>
      </c>
      <c r="C308" t="s">
        <v>393</v>
      </c>
      <c r="D308" t="s">
        <v>87</v>
      </c>
      <c r="E308">
        <v>1978</v>
      </c>
      <c r="F308" s="15">
        <f t="shared" si="2"/>
        <v>28</v>
      </c>
      <c r="G308" s="11"/>
      <c r="J308" s="12">
        <v>28</v>
      </c>
    </row>
    <row r="309" spans="1:10" ht="12.75">
      <c r="A309" s="11">
        <v>300</v>
      </c>
      <c r="C309" t="s">
        <v>409</v>
      </c>
      <c r="D309" t="s">
        <v>87</v>
      </c>
      <c r="E309">
        <v>1989</v>
      </c>
      <c r="F309" s="15">
        <f aca="true" t="shared" si="3" ref="F309:F329">SUM(G309:BL309)</f>
        <v>8</v>
      </c>
      <c r="G309" s="11"/>
      <c r="J309" s="12">
        <v>8</v>
      </c>
    </row>
    <row r="310" spans="1:7" ht="12.75">
      <c r="A310" s="11">
        <v>301</v>
      </c>
      <c r="C310" t="s">
        <v>179</v>
      </c>
      <c r="D310" t="s">
        <v>87</v>
      </c>
      <c r="E310">
        <v>1990</v>
      </c>
      <c r="F310" s="15">
        <f t="shared" si="3"/>
        <v>19</v>
      </c>
      <c r="G310" s="11">
        <v>19</v>
      </c>
    </row>
    <row r="311" spans="1:21" ht="12.75">
      <c r="A311" s="11">
        <v>302</v>
      </c>
      <c r="C311" t="s">
        <v>904</v>
      </c>
      <c r="D311" t="s">
        <v>87</v>
      </c>
      <c r="E311">
        <v>1977</v>
      </c>
      <c r="F311" s="15">
        <f t="shared" si="3"/>
        <v>16</v>
      </c>
      <c r="G311" s="11"/>
      <c r="U311" s="12">
        <v>16</v>
      </c>
    </row>
    <row r="312" spans="1:15" ht="12.75">
      <c r="A312" s="11">
        <v>303</v>
      </c>
      <c r="C312" s="11" t="s">
        <v>533</v>
      </c>
      <c r="D312" s="11" t="s">
        <v>81</v>
      </c>
      <c r="E312">
        <v>2001</v>
      </c>
      <c r="F312" s="15">
        <f t="shared" si="3"/>
        <v>24</v>
      </c>
      <c r="G312" s="11"/>
      <c r="M312">
        <v>12</v>
      </c>
      <c r="O312">
        <v>12</v>
      </c>
    </row>
    <row r="313" spans="1:15" ht="12.75">
      <c r="A313" s="11">
        <v>304</v>
      </c>
      <c r="C313" s="11" t="s">
        <v>639</v>
      </c>
      <c r="D313" s="11" t="s">
        <v>81</v>
      </c>
      <c r="E313">
        <v>2004</v>
      </c>
      <c r="F313" s="15">
        <f>SUM(G313:BL313)</f>
        <v>11</v>
      </c>
      <c r="G313" s="11"/>
      <c r="O313">
        <v>11</v>
      </c>
    </row>
    <row r="314" spans="1:25" ht="12.75">
      <c r="A314" s="11">
        <v>305</v>
      </c>
      <c r="C314" t="s">
        <v>149</v>
      </c>
      <c r="D314" t="s">
        <v>111</v>
      </c>
      <c r="E314">
        <v>1969</v>
      </c>
      <c r="F314" s="15">
        <f t="shared" si="3"/>
        <v>275</v>
      </c>
      <c r="G314" s="11">
        <v>25</v>
      </c>
      <c r="H314" s="11">
        <v>30</v>
      </c>
      <c r="J314" s="12">
        <v>41</v>
      </c>
      <c r="K314" s="20">
        <v>40</v>
      </c>
      <c r="M314" s="20">
        <v>23</v>
      </c>
      <c r="O314" s="20">
        <v>21</v>
      </c>
      <c r="Q314">
        <v>26</v>
      </c>
      <c r="R314">
        <v>18</v>
      </c>
      <c r="U314" s="12">
        <v>26</v>
      </c>
      <c r="Y314">
        <v>25</v>
      </c>
    </row>
    <row r="315" spans="1:21" ht="12.75">
      <c r="A315" s="11">
        <v>306</v>
      </c>
      <c r="C315" t="s">
        <v>891</v>
      </c>
      <c r="D315" t="s">
        <v>79</v>
      </c>
      <c r="E315">
        <v>2006</v>
      </c>
      <c r="F315" s="15">
        <f t="shared" si="3"/>
        <v>10</v>
      </c>
      <c r="G315" s="11"/>
      <c r="H315" s="11"/>
      <c r="K315" s="20"/>
      <c r="M315" s="20"/>
      <c r="O315" s="20"/>
      <c r="U315" s="12">
        <v>10</v>
      </c>
    </row>
    <row r="316" spans="1:10" ht="12.75">
      <c r="A316" s="11">
        <v>307</v>
      </c>
      <c r="C316" t="s">
        <v>62</v>
      </c>
      <c r="D316" t="s">
        <v>63</v>
      </c>
      <c r="E316">
        <v>1976</v>
      </c>
      <c r="F316" s="15">
        <f t="shared" si="3"/>
        <v>48</v>
      </c>
      <c r="G316" s="11"/>
      <c r="H316" s="11"/>
      <c r="J316" s="12">
        <v>48</v>
      </c>
    </row>
    <row r="317" spans="1:10" ht="12.75">
      <c r="A317" s="11">
        <v>308</v>
      </c>
      <c r="C317" t="s">
        <v>439</v>
      </c>
      <c r="D317" t="s">
        <v>79</v>
      </c>
      <c r="F317" s="15">
        <f t="shared" si="3"/>
        <v>30</v>
      </c>
      <c r="G317" s="11"/>
      <c r="H317" s="11"/>
      <c r="J317" s="12">
        <v>30</v>
      </c>
    </row>
    <row r="318" spans="1:27" ht="12.75">
      <c r="A318" s="11">
        <v>309</v>
      </c>
      <c r="C318" t="s">
        <v>154</v>
      </c>
      <c r="D318" t="s">
        <v>111</v>
      </c>
      <c r="F318" s="15">
        <f t="shared" si="3"/>
        <v>81</v>
      </c>
      <c r="G318" s="11">
        <v>19</v>
      </c>
      <c r="O318">
        <v>9</v>
      </c>
      <c r="Y318">
        <v>19</v>
      </c>
      <c r="Z318">
        <v>20</v>
      </c>
      <c r="AA318">
        <v>14</v>
      </c>
    </row>
    <row r="319" spans="1:7" ht="12.75">
      <c r="A319" s="11">
        <v>310</v>
      </c>
      <c r="C319" t="s">
        <v>98</v>
      </c>
      <c r="E319">
        <v>2007</v>
      </c>
      <c r="F319" s="15">
        <f t="shared" si="3"/>
        <v>16</v>
      </c>
      <c r="G319" s="11">
        <v>16</v>
      </c>
    </row>
    <row r="320" spans="1:10" ht="12.75">
      <c r="A320" s="11">
        <v>311</v>
      </c>
      <c r="C320" t="s">
        <v>172</v>
      </c>
      <c r="D320" t="s">
        <v>79</v>
      </c>
      <c r="E320">
        <v>1999</v>
      </c>
      <c r="F320" s="15">
        <f t="shared" si="3"/>
        <v>68</v>
      </c>
      <c r="G320" s="11">
        <v>27</v>
      </c>
      <c r="J320" s="12">
        <v>41</v>
      </c>
    </row>
    <row r="321" spans="1:10" ht="12.75">
      <c r="A321" s="11">
        <v>312</v>
      </c>
      <c r="C321" t="s">
        <v>428</v>
      </c>
      <c r="D321" t="s">
        <v>148</v>
      </c>
      <c r="F321" s="15">
        <f t="shared" si="3"/>
        <v>14</v>
      </c>
      <c r="G321" s="11"/>
      <c r="J321" s="12">
        <v>14</v>
      </c>
    </row>
    <row r="322" spans="1:25" ht="12.75">
      <c r="A322" s="11">
        <v>313</v>
      </c>
      <c r="C322" s="11" t="s">
        <v>925</v>
      </c>
      <c r="D322" t="s">
        <v>79</v>
      </c>
      <c r="E322">
        <v>1968</v>
      </c>
      <c r="F322" s="15">
        <f t="shared" si="3"/>
        <v>17</v>
      </c>
      <c r="G322" s="11"/>
      <c r="Y322">
        <v>17</v>
      </c>
    </row>
    <row r="323" spans="1:21" ht="12.75">
      <c r="A323" s="11">
        <v>314</v>
      </c>
      <c r="C323" s="11" t="s">
        <v>654</v>
      </c>
      <c r="D323" s="11" t="s">
        <v>343</v>
      </c>
      <c r="E323">
        <v>1961</v>
      </c>
      <c r="F323" s="15">
        <f t="shared" si="3"/>
        <v>51</v>
      </c>
      <c r="G323" s="11"/>
      <c r="O323">
        <v>22</v>
      </c>
      <c r="Q323">
        <v>14</v>
      </c>
      <c r="U323" s="12">
        <v>15</v>
      </c>
    </row>
    <row r="324" spans="1:17" ht="12.75">
      <c r="A324" s="11">
        <v>315</v>
      </c>
      <c r="C324" s="11" t="s">
        <v>872</v>
      </c>
      <c r="D324" s="11">
        <v>1960</v>
      </c>
      <c r="E324" t="s">
        <v>873</v>
      </c>
      <c r="F324" s="15">
        <f t="shared" si="3"/>
        <v>9</v>
      </c>
      <c r="G324" s="11"/>
      <c r="Q324">
        <v>9</v>
      </c>
    </row>
    <row r="325" spans="1:27" ht="12.75">
      <c r="A325" s="11">
        <v>316</v>
      </c>
      <c r="C325" t="s">
        <v>377</v>
      </c>
      <c r="D325" t="s">
        <v>378</v>
      </c>
      <c r="E325">
        <v>1960</v>
      </c>
      <c r="F325" s="15">
        <f t="shared" si="3"/>
        <v>226</v>
      </c>
      <c r="J325" s="12">
        <v>38</v>
      </c>
      <c r="K325">
        <v>34</v>
      </c>
      <c r="O325">
        <v>23</v>
      </c>
      <c r="P325" s="21">
        <v>18</v>
      </c>
      <c r="U325" s="12">
        <v>20</v>
      </c>
      <c r="V325">
        <v>21</v>
      </c>
      <c r="Y325">
        <v>22</v>
      </c>
      <c r="Z325">
        <v>22</v>
      </c>
      <c r="AA325">
        <v>28</v>
      </c>
    </row>
    <row r="326" spans="1:28" ht="12.75">
      <c r="A326" s="11">
        <v>317</v>
      </c>
      <c r="C326" t="s">
        <v>403</v>
      </c>
      <c r="D326" t="s">
        <v>81</v>
      </c>
      <c r="E326">
        <v>2003</v>
      </c>
      <c r="F326" s="15">
        <f t="shared" si="3"/>
        <v>164</v>
      </c>
      <c r="J326" s="12">
        <v>40</v>
      </c>
      <c r="U326" s="12">
        <v>22</v>
      </c>
      <c r="Y326">
        <v>23</v>
      </c>
      <c r="Z326">
        <v>26</v>
      </c>
      <c r="AA326">
        <v>23</v>
      </c>
      <c r="AB326" s="21">
        <v>30</v>
      </c>
    </row>
    <row r="327" spans="1:15" ht="12.75">
      <c r="A327" s="11">
        <v>318</v>
      </c>
      <c r="C327" s="11" t="s">
        <v>642</v>
      </c>
      <c r="D327" s="11" t="s">
        <v>87</v>
      </c>
      <c r="F327" s="15">
        <f t="shared" si="3"/>
        <v>6</v>
      </c>
      <c r="O327">
        <v>6</v>
      </c>
    </row>
    <row r="328" spans="1:18" ht="12.75">
      <c r="A328" s="11">
        <v>319</v>
      </c>
      <c r="C328" s="11" t="s">
        <v>871</v>
      </c>
      <c r="D328" s="11" t="s">
        <v>87</v>
      </c>
      <c r="E328">
        <v>1984</v>
      </c>
      <c r="F328" s="15">
        <f t="shared" si="3"/>
        <v>28</v>
      </c>
      <c r="Q328">
        <v>13</v>
      </c>
      <c r="R328">
        <v>15</v>
      </c>
    </row>
    <row r="329" spans="1:25" ht="12.75">
      <c r="A329" s="11">
        <v>320</v>
      </c>
      <c r="C329" s="11" t="s">
        <v>960</v>
      </c>
      <c r="D329" s="11" t="s">
        <v>343</v>
      </c>
      <c r="E329">
        <v>2006</v>
      </c>
      <c r="F329" s="15">
        <f t="shared" si="3"/>
        <v>11</v>
      </c>
      <c r="Y329">
        <v>11</v>
      </c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69" ht="12.75">
      <c r="A369" s="1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64">
      <selection activeCell="B1" sqref="B1:D2"/>
    </sheetView>
  </sheetViews>
  <sheetFormatPr defaultColWidth="9.140625" defaultRowHeight="12.75"/>
  <cols>
    <col min="1" max="1" width="6.57421875" style="0" customWidth="1"/>
    <col min="2" max="2" width="22.421875" style="0" bestFit="1" customWidth="1"/>
    <col min="3" max="3" width="5.57421875" style="0" bestFit="1" customWidth="1"/>
    <col min="4" max="4" width="7.8515625" style="0" customWidth="1"/>
    <col min="6" max="6" width="7.28125" style="10" customWidth="1"/>
  </cols>
  <sheetData>
    <row r="1" spans="2:6" ht="15.75">
      <c r="B1" s="4" t="s">
        <v>73</v>
      </c>
      <c r="D1" s="4" t="s">
        <v>77</v>
      </c>
      <c r="E1" s="5"/>
      <c r="F1" s="2"/>
    </row>
    <row r="2" spans="2:6" ht="15.75">
      <c r="B2" s="6">
        <v>42085</v>
      </c>
      <c r="C2" s="4"/>
      <c r="D2" s="4"/>
      <c r="E2" s="5"/>
      <c r="F2" s="2"/>
    </row>
    <row r="3" spans="2:6" ht="15.75">
      <c r="B3" s="6"/>
      <c r="D3" s="4"/>
      <c r="E3" s="5"/>
      <c r="F3" s="2"/>
    </row>
    <row r="4" spans="3:6" ht="15.75">
      <c r="C4" s="4" t="s">
        <v>68</v>
      </c>
      <c r="D4" s="4" t="s">
        <v>74</v>
      </c>
      <c r="E4" s="7" t="s">
        <v>75</v>
      </c>
      <c r="F4" s="8" t="s">
        <v>76</v>
      </c>
    </row>
    <row r="5" spans="2:6" ht="15.75">
      <c r="B5" s="4" t="s">
        <v>117</v>
      </c>
      <c r="E5" s="5"/>
      <c r="F5" s="2"/>
    </row>
    <row r="6" spans="1:6" ht="12.75">
      <c r="A6">
        <v>1</v>
      </c>
      <c r="B6" t="s">
        <v>78</v>
      </c>
      <c r="C6" t="s">
        <v>79</v>
      </c>
      <c r="E6" s="9">
        <v>0.00600694444444444</v>
      </c>
      <c r="F6" s="10">
        <v>32</v>
      </c>
    </row>
    <row r="7" spans="1:6" ht="12.75">
      <c r="A7">
        <v>2</v>
      </c>
      <c r="B7" t="s">
        <v>80</v>
      </c>
      <c r="C7" t="s">
        <v>81</v>
      </c>
      <c r="E7" s="9">
        <v>0.0062268518518518445</v>
      </c>
      <c r="F7" s="10">
        <v>30</v>
      </c>
    </row>
    <row r="8" spans="1:6" ht="12.75">
      <c r="A8">
        <v>3</v>
      </c>
      <c r="B8" t="s">
        <v>82</v>
      </c>
      <c r="C8" t="s">
        <v>79</v>
      </c>
      <c r="D8">
        <v>2003</v>
      </c>
      <c r="E8" s="9">
        <v>0.008425925925925892</v>
      </c>
      <c r="F8" s="10">
        <v>29</v>
      </c>
    </row>
    <row r="9" spans="1:6" ht="12.75">
      <c r="A9">
        <v>4</v>
      </c>
      <c r="B9" t="s">
        <v>83</v>
      </c>
      <c r="C9" t="s">
        <v>79</v>
      </c>
      <c r="D9">
        <v>2005</v>
      </c>
      <c r="E9" s="9">
        <v>0.009861111111111098</v>
      </c>
      <c r="F9" s="10">
        <v>28</v>
      </c>
    </row>
    <row r="10" spans="1:6" ht="12.75">
      <c r="A10">
        <v>5</v>
      </c>
      <c r="B10" t="s">
        <v>84</v>
      </c>
      <c r="C10" t="s">
        <v>79</v>
      </c>
      <c r="D10">
        <v>2007</v>
      </c>
      <c r="E10" s="9">
        <v>0.010462962962962952</v>
      </c>
      <c r="F10" s="10">
        <v>27</v>
      </c>
    </row>
    <row r="11" spans="1:6" ht="12.75">
      <c r="A11">
        <v>6</v>
      </c>
      <c r="B11" t="s">
        <v>85</v>
      </c>
      <c r="E11" s="9">
        <v>0.0110763888888889</v>
      </c>
      <c r="F11" s="10">
        <v>26</v>
      </c>
    </row>
    <row r="12" spans="1:6" ht="12.75">
      <c r="A12">
        <v>7</v>
      </c>
      <c r="B12" t="s">
        <v>86</v>
      </c>
      <c r="C12" t="s">
        <v>87</v>
      </c>
      <c r="D12">
        <v>2006</v>
      </c>
      <c r="E12" s="9">
        <v>0.011585648148148164</v>
      </c>
      <c r="F12" s="10">
        <v>25</v>
      </c>
    </row>
    <row r="13" spans="1:6" ht="12.75">
      <c r="A13">
        <v>8</v>
      </c>
      <c r="B13" t="s">
        <v>88</v>
      </c>
      <c r="C13" t="s">
        <v>79</v>
      </c>
      <c r="D13">
        <v>2005</v>
      </c>
      <c r="E13" s="9">
        <v>0.011608796296296298</v>
      </c>
      <c r="F13" s="10">
        <v>24</v>
      </c>
    </row>
    <row r="14" spans="1:6" ht="12.75">
      <c r="A14">
        <v>9</v>
      </c>
      <c r="B14" t="s">
        <v>89</v>
      </c>
      <c r="C14" t="s">
        <v>90</v>
      </c>
      <c r="D14">
        <v>2008</v>
      </c>
      <c r="E14" s="9">
        <v>0.011759259259259303</v>
      </c>
      <c r="F14" s="10">
        <v>23</v>
      </c>
    </row>
    <row r="15" spans="1:6" ht="12.75">
      <c r="A15">
        <v>10</v>
      </c>
      <c r="B15" t="s">
        <v>91</v>
      </c>
      <c r="C15" t="s">
        <v>79</v>
      </c>
      <c r="D15">
        <v>2004</v>
      </c>
      <c r="E15" s="9">
        <v>0.012662037037037055</v>
      </c>
      <c r="F15" s="10">
        <v>22</v>
      </c>
    </row>
    <row r="16" spans="1:6" ht="12.75">
      <c r="A16">
        <v>11</v>
      </c>
      <c r="B16" t="s">
        <v>92</v>
      </c>
      <c r="C16" t="s">
        <v>79</v>
      </c>
      <c r="E16" s="9">
        <v>0.015057870370370374</v>
      </c>
      <c r="F16" s="10">
        <v>21</v>
      </c>
    </row>
    <row r="17" spans="1:6" ht="12.75">
      <c r="A17">
        <v>12</v>
      </c>
      <c r="B17" t="s">
        <v>93</v>
      </c>
      <c r="C17" t="s">
        <v>94</v>
      </c>
      <c r="D17">
        <v>2007</v>
      </c>
      <c r="E17" s="9">
        <v>0.015231481481481512</v>
      </c>
      <c r="F17" s="10">
        <v>20</v>
      </c>
    </row>
    <row r="18" spans="1:6" ht="12.75">
      <c r="A18">
        <v>13</v>
      </c>
      <c r="B18" t="s">
        <v>95</v>
      </c>
      <c r="D18">
        <v>2008</v>
      </c>
      <c r="E18" s="9">
        <v>0.015462962962962956</v>
      </c>
      <c r="F18" s="10">
        <v>19</v>
      </c>
    </row>
    <row r="19" spans="1:6" ht="12.75">
      <c r="A19">
        <v>14</v>
      </c>
      <c r="B19" t="s">
        <v>96</v>
      </c>
      <c r="D19">
        <v>2011</v>
      </c>
      <c r="E19" s="9">
        <v>0.01548611111111109</v>
      </c>
      <c r="F19" s="10">
        <v>18</v>
      </c>
    </row>
    <row r="20" spans="1:6" ht="12.75">
      <c r="A20">
        <v>15</v>
      </c>
      <c r="B20" t="s">
        <v>97</v>
      </c>
      <c r="C20" t="s">
        <v>90</v>
      </c>
      <c r="D20">
        <v>2009</v>
      </c>
      <c r="E20" s="9">
        <v>0.016111111111111076</v>
      </c>
      <c r="F20" s="10">
        <v>17</v>
      </c>
    </row>
    <row r="21" spans="1:6" ht="12.75">
      <c r="A21">
        <v>16</v>
      </c>
      <c r="B21" t="s">
        <v>98</v>
      </c>
      <c r="D21">
        <v>2007</v>
      </c>
      <c r="E21" s="9">
        <v>0.01665509259259257</v>
      </c>
      <c r="F21" s="10">
        <v>16</v>
      </c>
    </row>
    <row r="22" spans="1:6" ht="12.75">
      <c r="A22">
        <v>17</v>
      </c>
      <c r="B22" t="s">
        <v>99</v>
      </c>
      <c r="C22" t="s">
        <v>94</v>
      </c>
      <c r="D22">
        <v>2007</v>
      </c>
      <c r="E22" s="9">
        <v>0.018495370370370356</v>
      </c>
      <c r="F22" s="10">
        <v>15</v>
      </c>
    </row>
    <row r="23" spans="1:6" ht="12.75">
      <c r="A23">
        <v>18</v>
      </c>
      <c r="B23" t="s">
        <v>100</v>
      </c>
      <c r="C23" t="s">
        <v>87</v>
      </c>
      <c r="D23">
        <v>2003</v>
      </c>
      <c r="E23" s="9">
        <v>0.01861111111111108</v>
      </c>
      <c r="F23" s="10">
        <v>14</v>
      </c>
    </row>
    <row r="24" spans="1:6" ht="12.75">
      <c r="A24">
        <v>19</v>
      </c>
      <c r="B24" t="s">
        <v>101</v>
      </c>
      <c r="D24">
        <v>2012</v>
      </c>
      <c r="E24" s="9">
        <v>0.019351851851851898</v>
      </c>
      <c r="F24" s="10">
        <v>13</v>
      </c>
    </row>
    <row r="25" spans="1:6" ht="12.75">
      <c r="A25">
        <v>20</v>
      </c>
      <c r="B25" t="s">
        <v>102</v>
      </c>
      <c r="C25" t="s">
        <v>103</v>
      </c>
      <c r="D25">
        <v>2010</v>
      </c>
      <c r="E25" s="9">
        <v>0.0203125</v>
      </c>
      <c r="F25" s="10">
        <v>12</v>
      </c>
    </row>
    <row r="26" spans="1:6" ht="12.75">
      <c r="A26">
        <v>21</v>
      </c>
      <c r="B26" t="s">
        <v>104</v>
      </c>
      <c r="C26" t="s">
        <v>94</v>
      </c>
      <c r="D26">
        <v>2003</v>
      </c>
      <c r="E26" s="9">
        <v>0.020324074074073994</v>
      </c>
      <c r="F26" s="10">
        <v>11</v>
      </c>
    </row>
    <row r="27" spans="1:6" ht="12.75">
      <c r="A27">
        <v>22</v>
      </c>
      <c r="B27" t="s">
        <v>105</v>
      </c>
      <c r="C27" t="s">
        <v>90</v>
      </c>
      <c r="D27">
        <v>2007</v>
      </c>
      <c r="E27" s="9">
        <v>0.02256944444444442</v>
      </c>
      <c r="F27" s="10">
        <v>10</v>
      </c>
    </row>
    <row r="28" spans="1:6" ht="12.75">
      <c r="A28">
        <v>23</v>
      </c>
      <c r="B28" t="s">
        <v>106</v>
      </c>
      <c r="C28" t="s">
        <v>94</v>
      </c>
      <c r="D28">
        <v>1974</v>
      </c>
      <c r="E28" s="9">
        <v>0.02357638888888891</v>
      </c>
      <c r="F28" s="10">
        <v>9</v>
      </c>
    </row>
    <row r="29" spans="1:6" ht="12.75">
      <c r="A29">
        <v>24</v>
      </c>
      <c r="B29" t="s">
        <v>107</v>
      </c>
      <c r="D29">
        <v>2010</v>
      </c>
      <c r="E29" s="9">
        <v>0.02609953703703699</v>
      </c>
      <c r="F29" s="10">
        <v>8</v>
      </c>
    </row>
    <row r="30" spans="1:6" ht="12.75">
      <c r="A30">
        <v>25</v>
      </c>
      <c r="B30" t="s">
        <v>108</v>
      </c>
      <c r="C30" t="s">
        <v>94</v>
      </c>
      <c r="E30" s="9">
        <v>0.029050925925925952</v>
      </c>
      <c r="F30" s="10">
        <v>7</v>
      </c>
    </row>
    <row r="31" spans="1:6" ht="12.75">
      <c r="A31">
        <v>26</v>
      </c>
      <c r="B31" t="s">
        <v>109</v>
      </c>
      <c r="C31" t="s">
        <v>94</v>
      </c>
      <c r="E31" s="9">
        <v>0.030324074074074114</v>
      </c>
      <c r="F31" s="10">
        <v>6</v>
      </c>
    </row>
    <row r="32" spans="1:6" ht="12.75">
      <c r="A32">
        <v>27</v>
      </c>
      <c r="B32" t="s">
        <v>110</v>
      </c>
      <c r="C32" t="s">
        <v>111</v>
      </c>
      <c r="E32" s="9">
        <v>0.031898148148148064</v>
      </c>
      <c r="F32" s="10">
        <v>5</v>
      </c>
    </row>
    <row r="33" spans="1:6" ht="12.75">
      <c r="A33">
        <v>28</v>
      </c>
      <c r="B33" t="s">
        <v>112</v>
      </c>
      <c r="C33" t="s">
        <v>94</v>
      </c>
      <c r="D33">
        <v>2009</v>
      </c>
      <c r="E33" s="9">
        <v>0.03273148148148147</v>
      </c>
      <c r="F33" s="10">
        <v>4</v>
      </c>
    </row>
    <row r="34" spans="1:6" ht="12.75">
      <c r="A34">
        <v>29</v>
      </c>
      <c r="B34" t="s">
        <v>113</v>
      </c>
      <c r="C34" t="s">
        <v>94</v>
      </c>
      <c r="D34">
        <v>2008</v>
      </c>
      <c r="E34" s="9">
        <v>0.033356481481481515</v>
      </c>
      <c r="F34" s="10">
        <v>3</v>
      </c>
    </row>
    <row r="35" spans="1:6" ht="12.75">
      <c r="A35">
        <v>30</v>
      </c>
      <c r="B35" t="s">
        <v>114</v>
      </c>
      <c r="C35" t="s">
        <v>87</v>
      </c>
      <c r="E35" s="9">
        <v>0.04233796296296288</v>
      </c>
      <c r="F35" s="10">
        <v>2</v>
      </c>
    </row>
    <row r="36" spans="1:6" ht="12.75">
      <c r="A36">
        <v>31</v>
      </c>
      <c r="B36" t="s">
        <v>115</v>
      </c>
      <c r="C36" t="s">
        <v>116</v>
      </c>
      <c r="E36" s="9">
        <v>0.0443055555555556</v>
      </c>
      <c r="F36" s="10">
        <v>1</v>
      </c>
    </row>
    <row r="38" ht="15.75">
      <c r="B38" s="4" t="s">
        <v>144</v>
      </c>
    </row>
    <row r="39" spans="1:6" ht="12.75">
      <c r="A39">
        <v>1</v>
      </c>
      <c r="B39" t="s">
        <v>118</v>
      </c>
      <c r="C39" t="s">
        <v>87</v>
      </c>
      <c r="E39" s="9">
        <v>0.020069444444444473</v>
      </c>
      <c r="F39" s="10">
        <v>21</v>
      </c>
    </row>
    <row r="40" spans="1:6" ht="12.75">
      <c r="A40">
        <v>2</v>
      </c>
      <c r="B40" t="s">
        <v>119</v>
      </c>
      <c r="C40" t="s">
        <v>120</v>
      </c>
      <c r="D40">
        <v>1972</v>
      </c>
      <c r="E40" s="9">
        <v>0.02207175925925925</v>
      </c>
      <c r="F40" s="10">
        <v>19</v>
      </c>
    </row>
    <row r="41" spans="1:6" ht="12.75">
      <c r="A41">
        <v>3</v>
      </c>
      <c r="B41" t="s">
        <v>121</v>
      </c>
      <c r="E41" s="9">
        <v>0.023310185185185184</v>
      </c>
      <c r="F41" s="10">
        <v>18</v>
      </c>
    </row>
    <row r="42" spans="1:6" ht="12.75">
      <c r="A42">
        <v>4</v>
      </c>
      <c r="B42" t="s">
        <v>122</v>
      </c>
      <c r="C42" t="s">
        <v>94</v>
      </c>
      <c r="D42">
        <v>1991</v>
      </c>
      <c r="E42" s="9">
        <v>0.0269328703703704</v>
      </c>
      <c r="F42" s="10">
        <v>17</v>
      </c>
    </row>
    <row r="43" spans="1:6" ht="12.75">
      <c r="A43">
        <v>5</v>
      </c>
      <c r="B43" t="s">
        <v>123</v>
      </c>
      <c r="C43" t="s">
        <v>81</v>
      </c>
      <c r="D43">
        <v>2000</v>
      </c>
      <c r="E43" s="9">
        <v>0.028773148148148187</v>
      </c>
      <c r="F43" s="10">
        <v>16</v>
      </c>
    </row>
    <row r="44" spans="1:6" ht="12.75">
      <c r="A44">
        <v>6</v>
      </c>
      <c r="B44" t="s">
        <v>124</v>
      </c>
      <c r="C44" t="s">
        <v>125</v>
      </c>
      <c r="D44">
        <v>1984</v>
      </c>
      <c r="E44" s="9">
        <v>0.030439814814814836</v>
      </c>
      <c r="F44" s="10">
        <v>15</v>
      </c>
    </row>
    <row r="45" spans="1:6" ht="12.75">
      <c r="A45">
        <v>7</v>
      </c>
      <c r="B45" t="s">
        <v>126</v>
      </c>
      <c r="C45" t="s">
        <v>81</v>
      </c>
      <c r="D45">
        <v>2003</v>
      </c>
      <c r="E45" s="9">
        <v>0.03089120370370374</v>
      </c>
      <c r="F45" s="10">
        <v>14</v>
      </c>
    </row>
    <row r="46" spans="1:6" ht="12.75">
      <c r="A46">
        <v>8</v>
      </c>
      <c r="B46" t="s">
        <v>91</v>
      </c>
      <c r="C46" t="s">
        <v>79</v>
      </c>
      <c r="E46" s="9">
        <v>0.03157407407407409</v>
      </c>
      <c r="F46" s="10">
        <v>13</v>
      </c>
    </row>
    <row r="47" spans="1:6" ht="12.75">
      <c r="A47">
        <v>9</v>
      </c>
      <c r="B47" t="s">
        <v>127</v>
      </c>
      <c r="D47">
        <v>1972</v>
      </c>
      <c r="E47" s="9">
        <v>0.03645833333333337</v>
      </c>
      <c r="F47" s="10">
        <v>12</v>
      </c>
    </row>
    <row r="48" spans="1:6" ht="12.75">
      <c r="A48">
        <v>10</v>
      </c>
      <c r="B48" t="s">
        <v>128</v>
      </c>
      <c r="C48" t="s">
        <v>120</v>
      </c>
      <c r="E48" s="9">
        <v>0.036516203703703676</v>
      </c>
      <c r="F48" s="10">
        <v>11</v>
      </c>
    </row>
    <row r="49" spans="1:6" ht="12.75">
      <c r="A49">
        <v>11</v>
      </c>
      <c r="B49" t="s">
        <v>129</v>
      </c>
      <c r="C49" t="s">
        <v>79</v>
      </c>
      <c r="D49">
        <v>2002</v>
      </c>
      <c r="E49" s="9">
        <v>0.0396875</v>
      </c>
      <c r="F49" s="10">
        <v>10</v>
      </c>
    </row>
    <row r="50" spans="1:6" ht="12.75">
      <c r="A50">
        <v>12</v>
      </c>
      <c r="B50" t="s">
        <v>130</v>
      </c>
      <c r="C50" t="s">
        <v>87</v>
      </c>
      <c r="E50" s="9">
        <v>0.041898148148148184</v>
      </c>
      <c r="F50" s="10">
        <v>9</v>
      </c>
    </row>
    <row r="51" spans="1:6" ht="12.75">
      <c r="A51">
        <v>13</v>
      </c>
      <c r="B51" t="s">
        <v>131</v>
      </c>
      <c r="C51" t="s">
        <v>87</v>
      </c>
      <c r="D51">
        <v>2003</v>
      </c>
      <c r="E51" s="9">
        <v>0.04646990740740736</v>
      </c>
      <c r="F51" s="10">
        <v>8</v>
      </c>
    </row>
    <row r="52" spans="1:6" ht="12.75">
      <c r="A52">
        <v>14</v>
      </c>
      <c r="B52" t="s">
        <v>132</v>
      </c>
      <c r="C52" t="s">
        <v>79</v>
      </c>
      <c r="D52">
        <v>2001</v>
      </c>
      <c r="E52" s="9">
        <v>0.05162037037037037</v>
      </c>
      <c r="F52" s="10">
        <v>7</v>
      </c>
    </row>
    <row r="53" spans="1:6" ht="12.75">
      <c r="A53">
        <v>15</v>
      </c>
      <c r="B53" t="s">
        <v>133</v>
      </c>
      <c r="C53" t="s">
        <v>87</v>
      </c>
      <c r="D53">
        <v>1952</v>
      </c>
      <c r="E53" s="9">
        <v>0.053449074074074066</v>
      </c>
      <c r="F53" s="10">
        <v>6</v>
      </c>
    </row>
    <row r="54" spans="1:6" ht="12.75">
      <c r="A54">
        <v>16</v>
      </c>
      <c r="B54" t="s">
        <v>134</v>
      </c>
      <c r="C54" t="s">
        <v>135</v>
      </c>
      <c r="D54">
        <v>1984</v>
      </c>
      <c r="E54" s="9">
        <v>0.054340277777777724</v>
      </c>
      <c r="F54" s="10">
        <v>5</v>
      </c>
    </row>
    <row r="55" spans="1:6" ht="12.75">
      <c r="A55">
        <v>17</v>
      </c>
      <c r="B55" t="s">
        <v>105</v>
      </c>
      <c r="C55" t="s">
        <v>90</v>
      </c>
      <c r="D55">
        <v>2007</v>
      </c>
      <c r="E55" s="9">
        <v>0.054907407407407405</v>
      </c>
      <c r="F55" s="10">
        <v>4</v>
      </c>
    </row>
    <row r="57" ht="15.75">
      <c r="B57" s="4" t="s">
        <v>136</v>
      </c>
    </row>
    <row r="58" spans="1:6" ht="12.75">
      <c r="A58">
        <v>1</v>
      </c>
      <c r="B58" t="s">
        <v>137</v>
      </c>
      <c r="C58" t="s">
        <v>111</v>
      </c>
      <c r="E58" s="9">
        <v>0.012523148148148089</v>
      </c>
      <c r="F58" s="10">
        <v>16</v>
      </c>
    </row>
    <row r="59" spans="1:6" ht="12.75">
      <c r="A59">
        <v>2</v>
      </c>
      <c r="B59" t="s">
        <v>138</v>
      </c>
      <c r="C59" t="s">
        <v>79</v>
      </c>
      <c r="E59" s="9">
        <v>0.014340277777777743</v>
      </c>
      <c r="F59" s="10">
        <v>14</v>
      </c>
    </row>
    <row r="60" spans="1:6" ht="12.75">
      <c r="A60">
        <v>3</v>
      </c>
      <c r="B60" t="s">
        <v>139</v>
      </c>
      <c r="C60" t="s">
        <v>79</v>
      </c>
      <c r="E60" s="9">
        <v>0.018900462962962994</v>
      </c>
      <c r="F60" s="10">
        <v>13</v>
      </c>
    </row>
    <row r="61" spans="1:6" ht="12.75">
      <c r="A61">
        <v>4</v>
      </c>
      <c r="B61" t="s">
        <v>140</v>
      </c>
      <c r="C61" t="s">
        <v>141</v>
      </c>
      <c r="D61">
        <v>2006</v>
      </c>
      <c r="E61" s="9">
        <v>0.019131944444444438</v>
      </c>
      <c r="F61" s="10">
        <v>12</v>
      </c>
    </row>
    <row r="62" spans="1:6" ht="12.75">
      <c r="A62">
        <v>5</v>
      </c>
      <c r="B62" t="s">
        <v>142</v>
      </c>
      <c r="C62" t="s">
        <v>116</v>
      </c>
      <c r="D62">
        <v>1977</v>
      </c>
      <c r="E62" s="9">
        <v>0.02315972222222218</v>
      </c>
      <c r="F62" s="10">
        <v>11</v>
      </c>
    </row>
    <row r="63" spans="1:6" ht="12.75">
      <c r="A63">
        <v>6</v>
      </c>
      <c r="B63" t="s">
        <v>104</v>
      </c>
      <c r="C63" t="s">
        <v>94</v>
      </c>
      <c r="D63">
        <v>2003</v>
      </c>
      <c r="E63" s="9">
        <v>0.0247222222222222</v>
      </c>
      <c r="F63" s="10">
        <v>10</v>
      </c>
    </row>
    <row r="64" spans="1:6" ht="12.75">
      <c r="A64">
        <v>7</v>
      </c>
      <c r="B64" t="s">
        <v>143</v>
      </c>
      <c r="E64" s="9">
        <v>0.025902777777777775</v>
      </c>
      <c r="F64" s="10">
        <v>9</v>
      </c>
    </row>
    <row r="65" spans="1:6" ht="12.75">
      <c r="A65">
        <v>8</v>
      </c>
      <c r="B65" t="s">
        <v>84</v>
      </c>
      <c r="E65" s="9">
        <v>0.030567129629629597</v>
      </c>
      <c r="F65" s="10">
        <v>8</v>
      </c>
    </row>
    <row r="67" ht="15.75">
      <c r="B67" s="4" t="s">
        <v>165</v>
      </c>
    </row>
    <row r="68" spans="1:6" ht="12.75">
      <c r="A68">
        <v>1</v>
      </c>
      <c r="B68" t="s">
        <v>145</v>
      </c>
      <c r="C68" t="s">
        <v>79</v>
      </c>
      <c r="E68" s="9">
        <v>0.01777777777777778</v>
      </c>
      <c r="F68" s="10">
        <v>29</v>
      </c>
    </row>
    <row r="69" spans="1:6" ht="12.75">
      <c r="A69">
        <v>2</v>
      </c>
      <c r="B69" t="s">
        <v>146</v>
      </c>
      <c r="C69" t="s">
        <v>81</v>
      </c>
      <c r="D69">
        <v>2002</v>
      </c>
      <c r="E69" s="9">
        <v>0.019224537037037026</v>
      </c>
      <c r="F69" s="10">
        <v>27</v>
      </c>
    </row>
    <row r="70" spans="1:6" ht="12.75">
      <c r="A70">
        <v>3</v>
      </c>
      <c r="B70" t="s">
        <v>147</v>
      </c>
      <c r="C70" t="s">
        <v>148</v>
      </c>
      <c r="E70" s="9">
        <v>0.019583333333333286</v>
      </c>
      <c r="F70" s="10">
        <v>26</v>
      </c>
    </row>
    <row r="71" spans="1:6" ht="12.75">
      <c r="A71">
        <v>4</v>
      </c>
      <c r="B71" t="s">
        <v>149</v>
      </c>
      <c r="C71" t="s">
        <v>111</v>
      </c>
      <c r="E71" s="9">
        <v>0.01976851851851852</v>
      </c>
      <c r="F71" s="10">
        <v>25</v>
      </c>
    </row>
    <row r="72" spans="1:6" ht="12.75">
      <c r="A72">
        <v>5</v>
      </c>
      <c r="B72" t="s">
        <v>150</v>
      </c>
      <c r="C72" t="s">
        <v>148</v>
      </c>
      <c r="E72" s="9">
        <v>0.020462962962963016</v>
      </c>
      <c r="F72" s="10">
        <v>24</v>
      </c>
    </row>
    <row r="73" spans="1:6" ht="12.75">
      <c r="A73">
        <v>6</v>
      </c>
      <c r="B73" t="s">
        <v>137</v>
      </c>
      <c r="C73" t="s">
        <v>111</v>
      </c>
      <c r="E73" s="9">
        <v>0.02076388888888886</v>
      </c>
      <c r="F73" s="10">
        <v>23</v>
      </c>
    </row>
    <row r="74" spans="1:6" ht="12.75">
      <c r="A74">
        <v>7</v>
      </c>
      <c r="B74" t="s">
        <v>80</v>
      </c>
      <c r="C74" t="s">
        <v>81</v>
      </c>
      <c r="E74" s="9">
        <v>0.0221875</v>
      </c>
      <c r="F74" s="10">
        <v>22</v>
      </c>
    </row>
    <row r="75" spans="1:6" ht="12.75">
      <c r="A75">
        <v>8</v>
      </c>
      <c r="B75" t="s">
        <v>151</v>
      </c>
      <c r="C75" t="s">
        <v>152</v>
      </c>
      <c r="E75" s="9">
        <v>0.02240740740740743</v>
      </c>
      <c r="F75" s="10">
        <v>21</v>
      </c>
    </row>
    <row r="76" spans="1:6" ht="12.75">
      <c r="A76">
        <v>9</v>
      </c>
      <c r="B76" t="s">
        <v>153</v>
      </c>
      <c r="C76" t="s">
        <v>94</v>
      </c>
      <c r="E76" s="9">
        <v>0.02545138888888898</v>
      </c>
      <c r="F76" s="10">
        <v>20</v>
      </c>
    </row>
    <row r="77" spans="1:6" ht="12.75">
      <c r="A77">
        <v>10</v>
      </c>
      <c r="B77" t="s">
        <v>154</v>
      </c>
      <c r="C77" t="s">
        <v>111</v>
      </c>
      <c r="E77" s="9">
        <v>0.027245370370370336</v>
      </c>
      <c r="F77" s="10">
        <v>19</v>
      </c>
    </row>
    <row r="78" spans="1:6" ht="12.75">
      <c r="A78">
        <v>11</v>
      </c>
      <c r="B78" t="s">
        <v>155</v>
      </c>
      <c r="C78" t="s">
        <v>94</v>
      </c>
      <c r="D78">
        <v>2001</v>
      </c>
      <c r="E78" s="9">
        <v>0.02770833333333328</v>
      </c>
      <c r="F78" s="10">
        <v>18</v>
      </c>
    </row>
    <row r="79" spans="1:6" ht="12.75">
      <c r="A79">
        <v>12</v>
      </c>
      <c r="B79" t="s">
        <v>156</v>
      </c>
      <c r="C79" t="s">
        <v>116</v>
      </c>
      <c r="E79" s="9">
        <v>0.02795138888888893</v>
      </c>
      <c r="F79" s="10">
        <v>17</v>
      </c>
    </row>
    <row r="80" spans="1:6" ht="12.75">
      <c r="A80">
        <v>13</v>
      </c>
      <c r="B80" t="s">
        <v>157</v>
      </c>
      <c r="C80" t="s">
        <v>79</v>
      </c>
      <c r="E80" s="9">
        <v>0.03097222222222218</v>
      </c>
      <c r="F80" s="10">
        <v>16</v>
      </c>
    </row>
    <row r="81" spans="1:6" ht="12.75">
      <c r="A81">
        <v>14</v>
      </c>
      <c r="B81" t="s">
        <v>158</v>
      </c>
      <c r="C81" t="s">
        <v>111</v>
      </c>
      <c r="E81" s="9">
        <v>0.03167824074074077</v>
      </c>
      <c r="F81" s="10">
        <v>15</v>
      </c>
    </row>
    <row r="82" spans="1:6" ht="12.75">
      <c r="A82">
        <v>15</v>
      </c>
      <c r="B82" t="s">
        <v>159</v>
      </c>
      <c r="C82" t="s">
        <v>81</v>
      </c>
      <c r="E82" s="9">
        <v>0.032199074074074074</v>
      </c>
      <c r="F82" s="10">
        <v>14</v>
      </c>
    </row>
    <row r="83" spans="1:6" ht="12.75">
      <c r="A83">
        <v>16</v>
      </c>
      <c r="B83" t="s">
        <v>160</v>
      </c>
      <c r="C83" t="s">
        <v>161</v>
      </c>
      <c r="E83" s="9">
        <v>0.0334606481481482</v>
      </c>
      <c r="F83" s="10">
        <v>13</v>
      </c>
    </row>
    <row r="84" spans="1:6" ht="12.75">
      <c r="A84">
        <v>17</v>
      </c>
      <c r="B84" t="s">
        <v>162</v>
      </c>
      <c r="C84" t="s">
        <v>79</v>
      </c>
      <c r="D84">
        <v>2003</v>
      </c>
      <c r="E84" s="9">
        <v>0.03592592592592592</v>
      </c>
      <c r="F84" s="10">
        <v>12</v>
      </c>
    </row>
    <row r="85" spans="1:6" ht="12.75">
      <c r="A85">
        <v>18</v>
      </c>
      <c r="B85" t="s">
        <v>163</v>
      </c>
      <c r="C85" t="s">
        <v>116</v>
      </c>
      <c r="E85" s="9">
        <v>0.03770833333333329</v>
      </c>
      <c r="F85" s="10">
        <v>11</v>
      </c>
    </row>
    <row r="86" spans="1:6" ht="12.75">
      <c r="A86">
        <v>19</v>
      </c>
      <c r="B86" t="s">
        <v>128</v>
      </c>
      <c r="C86" t="s">
        <v>120</v>
      </c>
      <c r="E86" s="9">
        <v>0.040717592592592555</v>
      </c>
      <c r="F86" s="10">
        <v>10</v>
      </c>
    </row>
    <row r="87" spans="1:6" ht="12.75">
      <c r="A87">
        <v>20</v>
      </c>
      <c r="B87" t="s">
        <v>88</v>
      </c>
      <c r="C87" t="s">
        <v>79</v>
      </c>
      <c r="D87">
        <v>2005</v>
      </c>
      <c r="E87" s="9">
        <v>0.0431597222222222</v>
      </c>
      <c r="F87" s="10">
        <v>9</v>
      </c>
    </row>
    <row r="88" spans="1:6" ht="12.75">
      <c r="A88">
        <v>21</v>
      </c>
      <c r="B88" t="s">
        <v>164</v>
      </c>
      <c r="D88">
        <v>2008</v>
      </c>
      <c r="E88" s="9">
        <v>0.04697916666666663</v>
      </c>
      <c r="F88" s="10">
        <v>8</v>
      </c>
    </row>
    <row r="90" ht="15.75">
      <c r="B90" s="4" t="s">
        <v>166</v>
      </c>
    </row>
    <row r="91" spans="1:6" ht="12.75">
      <c r="A91">
        <v>1</v>
      </c>
      <c r="B91" t="s">
        <v>167</v>
      </c>
      <c r="C91" t="s">
        <v>168</v>
      </c>
      <c r="E91" s="9">
        <v>0.02053240740740747</v>
      </c>
      <c r="F91" s="10">
        <v>34</v>
      </c>
    </row>
    <row r="92" spans="1:6" ht="12.75">
      <c r="A92">
        <v>2</v>
      </c>
      <c r="B92" t="s">
        <v>169</v>
      </c>
      <c r="C92" t="s">
        <v>120</v>
      </c>
      <c r="E92" s="9">
        <v>0.02170138888888884</v>
      </c>
      <c r="F92" s="10">
        <v>32</v>
      </c>
    </row>
    <row r="93" spans="1:6" ht="12.75">
      <c r="A93">
        <v>3</v>
      </c>
      <c r="B93" t="s">
        <v>145</v>
      </c>
      <c r="C93" t="s">
        <v>79</v>
      </c>
      <c r="E93" s="9">
        <v>0.022256944444444426</v>
      </c>
      <c r="F93" s="10">
        <v>31</v>
      </c>
    </row>
    <row r="94" spans="1:6" ht="12.75">
      <c r="A94">
        <v>4</v>
      </c>
      <c r="B94" t="s">
        <v>149</v>
      </c>
      <c r="C94" t="s">
        <v>111</v>
      </c>
      <c r="E94" s="9">
        <v>0.024872685185185206</v>
      </c>
      <c r="F94" s="10">
        <v>30</v>
      </c>
    </row>
    <row r="95" spans="1:6" ht="12.75">
      <c r="A95">
        <v>5</v>
      </c>
      <c r="B95" t="s">
        <v>170</v>
      </c>
      <c r="C95" t="s">
        <v>171</v>
      </c>
      <c r="D95">
        <v>1988</v>
      </c>
      <c r="E95" s="9">
        <v>0.025868055555555547</v>
      </c>
      <c r="F95" s="10">
        <v>29</v>
      </c>
    </row>
    <row r="96" spans="1:6" ht="12.75">
      <c r="A96">
        <v>6</v>
      </c>
      <c r="B96" t="s">
        <v>78</v>
      </c>
      <c r="C96" t="s">
        <v>79</v>
      </c>
      <c r="E96" s="9">
        <v>0.02606481481481482</v>
      </c>
      <c r="F96" s="10">
        <v>28</v>
      </c>
    </row>
    <row r="97" spans="1:6" ht="12.75">
      <c r="A97">
        <v>7</v>
      </c>
      <c r="B97" t="s">
        <v>172</v>
      </c>
      <c r="C97" t="s">
        <v>79</v>
      </c>
      <c r="D97">
        <v>1999</v>
      </c>
      <c r="E97" s="9">
        <v>0.026770833333333355</v>
      </c>
      <c r="F97" s="10">
        <v>27</v>
      </c>
    </row>
    <row r="98" spans="1:6" ht="12.75">
      <c r="A98">
        <v>8</v>
      </c>
      <c r="B98" t="s">
        <v>121</v>
      </c>
      <c r="E98" s="9">
        <v>0.0275</v>
      </c>
      <c r="F98" s="10">
        <v>26</v>
      </c>
    </row>
    <row r="99" spans="1:6" ht="12.75">
      <c r="A99">
        <v>9</v>
      </c>
      <c r="B99" t="s">
        <v>137</v>
      </c>
      <c r="C99" t="s">
        <v>111</v>
      </c>
      <c r="E99" s="9">
        <v>0.028796296296296375</v>
      </c>
      <c r="F99" s="10">
        <v>25</v>
      </c>
    </row>
    <row r="100" spans="1:6" ht="12.75">
      <c r="A100">
        <v>10</v>
      </c>
      <c r="B100" t="s">
        <v>173</v>
      </c>
      <c r="D100">
        <v>1978</v>
      </c>
      <c r="E100" s="9">
        <v>0.030451388888888875</v>
      </c>
      <c r="F100" s="10">
        <v>24</v>
      </c>
    </row>
    <row r="101" spans="1:6" ht="12.75">
      <c r="A101">
        <v>11</v>
      </c>
      <c r="B101" t="s">
        <v>174</v>
      </c>
      <c r="C101" t="s">
        <v>87</v>
      </c>
      <c r="D101">
        <v>1979</v>
      </c>
      <c r="E101" s="9">
        <v>0.03152777777777771</v>
      </c>
      <c r="F101" s="10">
        <v>23</v>
      </c>
    </row>
    <row r="102" spans="1:6" ht="12.75">
      <c r="A102">
        <v>12</v>
      </c>
      <c r="B102" t="s">
        <v>175</v>
      </c>
      <c r="E102" s="9">
        <v>0.033206018518518565</v>
      </c>
      <c r="F102" s="10">
        <v>22</v>
      </c>
    </row>
    <row r="103" spans="1:6" ht="12.75">
      <c r="A103">
        <v>13</v>
      </c>
      <c r="B103" t="s">
        <v>176</v>
      </c>
      <c r="C103" t="s">
        <v>94</v>
      </c>
      <c r="E103" s="9">
        <v>0.03454861111111113</v>
      </c>
      <c r="F103" s="10">
        <v>21</v>
      </c>
    </row>
    <row r="104" spans="1:6" ht="12.75">
      <c r="A104">
        <v>14</v>
      </c>
      <c r="B104" t="s">
        <v>177</v>
      </c>
      <c r="C104" t="s">
        <v>178</v>
      </c>
      <c r="E104" s="9">
        <v>0.034571759259259316</v>
      </c>
      <c r="F104" s="10">
        <v>20</v>
      </c>
    </row>
    <row r="105" spans="1:6" ht="12.75">
      <c r="A105">
        <v>15</v>
      </c>
      <c r="B105" t="s">
        <v>179</v>
      </c>
      <c r="C105" t="s">
        <v>87</v>
      </c>
      <c r="D105">
        <v>1990</v>
      </c>
      <c r="E105" s="9">
        <v>0.034872685185185215</v>
      </c>
      <c r="F105" s="10">
        <v>19</v>
      </c>
    </row>
    <row r="106" spans="1:6" ht="12.75">
      <c r="A106">
        <v>16</v>
      </c>
      <c r="B106" t="s">
        <v>180</v>
      </c>
      <c r="C106" t="s">
        <v>87</v>
      </c>
      <c r="D106">
        <v>1990</v>
      </c>
      <c r="E106" s="9">
        <v>0.034884259259259254</v>
      </c>
      <c r="F106" s="10">
        <v>18</v>
      </c>
    </row>
    <row r="107" spans="1:6" ht="12.75">
      <c r="A107">
        <v>17</v>
      </c>
      <c r="B107" t="s">
        <v>181</v>
      </c>
      <c r="C107" t="s">
        <v>94</v>
      </c>
      <c r="E107" s="9">
        <v>0.03689814814814818</v>
      </c>
      <c r="F107" s="10">
        <v>17</v>
      </c>
    </row>
    <row r="108" spans="1:6" ht="12.75">
      <c r="A108">
        <v>18</v>
      </c>
      <c r="B108" t="s">
        <v>128</v>
      </c>
      <c r="C108" t="s">
        <v>120</v>
      </c>
      <c r="E108" s="9">
        <v>0.04604166666666659</v>
      </c>
      <c r="F108" s="10">
        <v>16</v>
      </c>
    </row>
    <row r="109" spans="1:6" ht="12.75">
      <c r="A109">
        <v>19</v>
      </c>
      <c r="B109" t="s">
        <v>182</v>
      </c>
      <c r="E109" s="9">
        <v>0.056423611111111105</v>
      </c>
      <c r="F109" s="10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7"/>
  <sheetViews>
    <sheetView zoomScalePageLayoutView="0" workbookViewId="0" topLeftCell="A166">
      <selection activeCell="A178" sqref="A178"/>
    </sheetView>
  </sheetViews>
  <sheetFormatPr defaultColWidth="9.140625" defaultRowHeight="12.75"/>
  <cols>
    <col min="1" max="1" width="11.57421875" style="0" bestFit="1" customWidth="1"/>
    <col min="10" max="10" width="7.28125" style="1" customWidth="1"/>
  </cols>
  <sheetData>
    <row r="1" spans="1:4" ht="15.75">
      <c r="A1" s="4" t="s">
        <v>50</v>
      </c>
      <c r="D1" s="4" t="s">
        <v>51</v>
      </c>
    </row>
    <row r="2" spans="1:3" ht="15.75">
      <c r="A2" s="6">
        <v>42105</v>
      </c>
      <c r="B2" s="4"/>
      <c r="C2" s="4"/>
    </row>
    <row r="3" ht="12.75">
      <c r="B3" s="1"/>
    </row>
    <row r="4" spans="1:10" ht="15.75">
      <c r="A4" s="4" t="s">
        <v>46</v>
      </c>
      <c r="J4" s="1" t="s">
        <v>47</v>
      </c>
    </row>
    <row r="6" ht="15.75">
      <c r="A6" s="4" t="s">
        <v>196</v>
      </c>
    </row>
    <row r="7" spans="1:10" ht="15.75">
      <c r="A7" s="18" t="s">
        <v>198</v>
      </c>
      <c r="J7" s="1">
        <v>45</v>
      </c>
    </row>
    <row r="8" spans="1:10" ht="15.75">
      <c r="A8" s="18" t="s">
        <v>199</v>
      </c>
      <c r="J8" s="1">
        <v>43</v>
      </c>
    </row>
    <row r="9" spans="1:10" ht="15.75">
      <c r="A9" s="18" t="s">
        <v>200</v>
      </c>
      <c r="J9" s="1">
        <v>42</v>
      </c>
    </row>
    <row r="10" spans="1:10" ht="15.75">
      <c r="A10" s="18" t="s">
        <v>201</v>
      </c>
      <c r="J10" s="1">
        <v>41</v>
      </c>
    </row>
    <row r="11" spans="1:10" ht="15.75">
      <c r="A11" s="18" t="s">
        <v>202</v>
      </c>
      <c r="J11" s="1">
        <v>40</v>
      </c>
    </row>
    <row r="12" spans="1:10" ht="15.75">
      <c r="A12" s="18" t="s">
        <v>203</v>
      </c>
      <c r="J12" s="1">
        <v>39</v>
      </c>
    </row>
    <row r="13" spans="1:10" ht="15.75">
      <c r="A13" s="18" t="s">
        <v>204</v>
      </c>
      <c r="J13" s="1">
        <v>38</v>
      </c>
    </row>
    <row r="14" spans="1:10" ht="15.75">
      <c r="A14" s="18" t="s">
        <v>205</v>
      </c>
      <c r="J14" s="1">
        <v>37</v>
      </c>
    </row>
    <row r="15" spans="1:10" ht="15.75">
      <c r="A15" s="18" t="s">
        <v>206</v>
      </c>
      <c r="J15" s="1">
        <v>36</v>
      </c>
    </row>
    <row r="16" spans="1:10" ht="15.75">
      <c r="A16" s="18" t="s">
        <v>207</v>
      </c>
      <c r="J16" s="1">
        <v>35</v>
      </c>
    </row>
    <row r="17" spans="1:10" ht="15.75">
      <c r="A17" s="18" t="s">
        <v>208</v>
      </c>
      <c r="J17" s="1">
        <v>34</v>
      </c>
    </row>
    <row r="18" spans="1:10" ht="15.75">
      <c r="A18" s="18" t="s">
        <v>209</v>
      </c>
      <c r="J18" s="1">
        <v>33</v>
      </c>
    </row>
    <row r="19" spans="1:10" ht="15.75">
      <c r="A19" s="18" t="s">
        <v>210</v>
      </c>
      <c r="J19" s="1">
        <v>32</v>
      </c>
    </row>
    <row r="20" spans="1:10" ht="15.75">
      <c r="A20" s="18" t="s">
        <v>211</v>
      </c>
      <c r="J20" s="1">
        <v>31</v>
      </c>
    </row>
    <row r="21" spans="1:10" ht="15.75">
      <c r="A21" s="18" t="s">
        <v>212</v>
      </c>
      <c r="J21" s="1">
        <v>30</v>
      </c>
    </row>
    <row r="22" spans="1:10" ht="15.75">
      <c r="A22" s="18" t="s">
        <v>213</v>
      </c>
      <c r="J22" s="1">
        <v>29</v>
      </c>
    </row>
    <row r="23" spans="1:10" ht="15.75">
      <c r="A23" s="18" t="s">
        <v>214</v>
      </c>
      <c r="J23" s="1">
        <v>28</v>
      </c>
    </row>
    <row r="24" spans="1:10" ht="15.75">
      <c r="A24" s="18" t="s">
        <v>215</v>
      </c>
      <c r="J24" s="1">
        <v>27</v>
      </c>
    </row>
    <row r="25" spans="1:10" ht="15.75">
      <c r="A25" s="18" t="s">
        <v>216</v>
      </c>
      <c r="J25" s="1">
        <v>26</v>
      </c>
    </row>
    <row r="26" spans="1:10" ht="15.75">
      <c r="A26" s="18" t="s">
        <v>217</v>
      </c>
      <c r="J26" s="1">
        <v>25</v>
      </c>
    </row>
    <row r="27" spans="1:10" ht="15.75">
      <c r="A27" s="18" t="s">
        <v>218</v>
      </c>
      <c r="J27" s="1">
        <v>24</v>
      </c>
    </row>
    <row r="28" spans="1:10" ht="15.75">
      <c r="A28" s="18" t="s">
        <v>219</v>
      </c>
      <c r="J28" s="1">
        <v>23</v>
      </c>
    </row>
    <row r="29" spans="1:10" ht="15.75">
      <c r="A29" s="18" t="s">
        <v>220</v>
      </c>
      <c r="J29" s="1">
        <v>22</v>
      </c>
    </row>
    <row r="30" spans="1:10" ht="15.75">
      <c r="A30" s="18" t="s">
        <v>221</v>
      </c>
      <c r="J30" s="1">
        <v>21</v>
      </c>
    </row>
    <row r="31" spans="1:10" ht="15.75">
      <c r="A31" s="18" t="s">
        <v>222</v>
      </c>
      <c r="J31" s="1">
        <v>20</v>
      </c>
    </row>
    <row r="32" spans="1:10" ht="15.75">
      <c r="A32" s="18" t="s">
        <v>223</v>
      </c>
      <c r="J32" s="1">
        <v>19</v>
      </c>
    </row>
    <row r="33" spans="1:10" ht="15.75">
      <c r="A33" s="18" t="s">
        <v>224</v>
      </c>
      <c r="J33" s="1">
        <v>18</v>
      </c>
    </row>
    <row r="34" spans="1:10" ht="15.75">
      <c r="A34" s="18" t="s">
        <v>225</v>
      </c>
      <c r="J34" s="1">
        <v>17</v>
      </c>
    </row>
    <row r="35" spans="1:10" ht="15.75">
      <c r="A35" s="18" t="s">
        <v>226</v>
      </c>
      <c r="J35" s="1">
        <v>16</v>
      </c>
    </row>
    <row r="36" spans="1:10" ht="15.75">
      <c r="A36" s="18" t="s">
        <v>227</v>
      </c>
      <c r="J36" s="1">
        <v>15</v>
      </c>
    </row>
    <row r="37" spans="1:10" ht="15.75">
      <c r="A37" s="18" t="s">
        <v>228</v>
      </c>
      <c r="J37" s="1">
        <v>14</v>
      </c>
    </row>
    <row r="38" spans="1:10" ht="15.75">
      <c r="A38" s="18" t="s">
        <v>229</v>
      </c>
      <c r="J38" s="1">
        <v>13</v>
      </c>
    </row>
    <row r="39" spans="1:10" ht="15.75">
      <c r="A39" s="18" t="s">
        <v>230</v>
      </c>
      <c r="J39" s="1">
        <v>12</v>
      </c>
    </row>
    <row r="40" spans="1:10" ht="15.75">
      <c r="A40" s="18" t="s">
        <v>231</v>
      </c>
      <c r="J40" s="1">
        <v>11</v>
      </c>
    </row>
    <row r="41" spans="1:10" ht="15.75">
      <c r="A41" s="18" t="s">
        <v>232</v>
      </c>
      <c r="J41" s="1">
        <v>10</v>
      </c>
    </row>
    <row r="42" spans="1:10" ht="15.75">
      <c r="A42" s="18" t="s">
        <v>233</v>
      </c>
      <c r="J42" s="1">
        <v>9</v>
      </c>
    </row>
    <row r="43" spans="1:10" ht="15.75">
      <c r="A43" s="18" t="s">
        <v>234</v>
      </c>
      <c r="J43" s="1">
        <v>8</v>
      </c>
    </row>
    <row r="44" spans="1:10" ht="15.75">
      <c r="A44" s="18" t="s">
        <v>235</v>
      </c>
      <c r="J44" s="1">
        <v>7</v>
      </c>
    </row>
    <row r="45" spans="1:10" ht="15.75">
      <c r="A45" s="18" t="s">
        <v>236</v>
      </c>
      <c r="J45" s="1">
        <v>6</v>
      </c>
    </row>
    <row r="46" spans="1:10" ht="15.75">
      <c r="A46" s="18" t="s">
        <v>237</v>
      </c>
      <c r="J46" s="1">
        <v>5</v>
      </c>
    </row>
    <row r="47" spans="1:10" ht="15.75">
      <c r="A47" s="18" t="s">
        <v>238</v>
      </c>
      <c r="J47" s="1">
        <v>4</v>
      </c>
    </row>
    <row r="48" spans="1:10" ht="15.75">
      <c r="A48" s="18" t="s">
        <v>239</v>
      </c>
      <c r="J48" s="1">
        <v>3</v>
      </c>
    </row>
    <row r="49" spans="1:10" ht="15.75">
      <c r="A49" s="18" t="s">
        <v>240</v>
      </c>
      <c r="J49" s="1">
        <v>2</v>
      </c>
    </row>
    <row r="50" spans="1:10" ht="15.75">
      <c r="A50" s="18" t="s">
        <v>241</v>
      </c>
      <c r="J50" s="1">
        <v>1</v>
      </c>
    </row>
    <row r="51" ht="15.75">
      <c r="A51" s="18"/>
    </row>
    <row r="52" ht="15.75">
      <c r="A52" s="4" t="s">
        <v>197</v>
      </c>
    </row>
    <row r="53" spans="1:10" ht="15.75">
      <c r="A53" s="18" t="s">
        <v>242</v>
      </c>
      <c r="J53" s="1">
        <v>19</v>
      </c>
    </row>
    <row r="54" spans="1:10" ht="15.75">
      <c r="A54" s="18" t="s">
        <v>243</v>
      </c>
      <c r="J54" s="1">
        <v>17</v>
      </c>
    </row>
    <row r="55" spans="1:10" ht="15.75">
      <c r="A55" s="18" t="s">
        <v>244</v>
      </c>
      <c r="J55" s="1">
        <v>16</v>
      </c>
    </row>
    <row r="56" spans="1:10" ht="15.75">
      <c r="A56" s="18" t="s">
        <v>245</v>
      </c>
      <c r="J56" s="1">
        <v>15</v>
      </c>
    </row>
    <row r="57" spans="1:10" ht="15.75">
      <c r="A57" s="18" t="s">
        <v>246</v>
      </c>
      <c r="J57" s="1">
        <v>14</v>
      </c>
    </row>
    <row r="58" spans="1:10" ht="15.75">
      <c r="A58" s="18" t="s">
        <v>247</v>
      </c>
      <c r="J58" s="1">
        <v>13</v>
      </c>
    </row>
    <row r="59" spans="1:10" ht="15.75">
      <c r="A59" s="18" t="s">
        <v>248</v>
      </c>
      <c r="J59" s="1">
        <v>12</v>
      </c>
    </row>
    <row r="60" spans="1:10" ht="15.75">
      <c r="A60" s="18" t="s">
        <v>249</v>
      </c>
      <c r="J60" s="1">
        <v>11</v>
      </c>
    </row>
    <row r="61" spans="1:10" ht="15.75">
      <c r="A61" s="18" t="s">
        <v>250</v>
      </c>
      <c r="J61" s="1">
        <v>10</v>
      </c>
    </row>
    <row r="62" spans="1:10" ht="15.75">
      <c r="A62" s="18" t="s">
        <v>251</v>
      </c>
      <c r="J62" s="1">
        <v>9</v>
      </c>
    </row>
    <row r="63" spans="1:10" ht="15.75">
      <c r="A63" s="18" t="s">
        <v>252</v>
      </c>
      <c r="J63" s="1">
        <v>8</v>
      </c>
    </row>
    <row r="64" spans="1:10" ht="15.75">
      <c r="A64" s="18" t="s">
        <v>253</v>
      </c>
      <c r="J64" s="1">
        <v>7</v>
      </c>
    </row>
    <row r="65" spans="1:10" ht="15.75">
      <c r="A65" s="18" t="s">
        <v>254</v>
      </c>
      <c r="J65" s="1">
        <v>6</v>
      </c>
    </row>
    <row r="66" spans="1:10" ht="15.75">
      <c r="A66" s="18" t="s">
        <v>255</v>
      </c>
      <c r="J66" s="1">
        <v>5</v>
      </c>
    </row>
    <row r="67" spans="1:10" ht="15.75">
      <c r="A67" s="18" t="s">
        <v>256</v>
      </c>
      <c r="J67" s="1">
        <v>4</v>
      </c>
    </row>
    <row r="68" ht="15.75">
      <c r="A68" s="18"/>
    </row>
    <row r="69" ht="15.75">
      <c r="A69" s="4" t="s">
        <v>49</v>
      </c>
    </row>
    <row r="70" spans="1:10" ht="15.75">
      <c r="A70" s="18" t="s">
        <v>257</v>
      </c>
      <c r="J70" s="1">
        <v>44</v>
      </c>
    </row>
    <row r="71" spans="1:10" ht="15.75">
      <c r="A71" s="18" t="s">
        <v>258</v>
      </c>
      <c r="J71" s="1">
        <v>42</v>
      </c>
    </row>
    <row r="72" spans="1:10" ht="15.75">
      <c r="A72" s="18" t="s">
        <v>259</v>
      </c>
      <c r="J72" s="1">
        <v>41</v>
      </c>
    </row>
    <row r="73" spans="1:10" ht="15.75">
      <c r="A73" s="18" t="s">
        <v>260</v>
      </c>
      <c r="J73" s="1">
        <v>40</v>
      </c>
    </row>
    <row r="74" spans="1:10" ht="15.75">
      <c r="A74" s="18" t="s">
        <v>261</v>
      </c>
      <c r="J74" s="1">
        <v>39</v>
      </c>
    </row>
    <row r="75" spans="1:10" ht="15.75">
      <c r="A75" s="18" t="s">
        <v>262</v>
      </c>
      <c r="J75" s="1">
        <v>38</v>
      </c>
    </row>
    <row r="76" spans="1:10" ht="15.75">
      <c r="A76" s="18" t="s">
        <v>263</v>
      </c>
      <c r="J76" s="1">
        <v>37</v>
      </c>
    </row>
    <row r="77" spans="1:10" ht="15.75">
      <c r="A77" s="18" t="s">
        <v>264</v>
      </c>
      <c r="J77" s="1">
        <v>36</v>
      </c>
    </row>
    <row r="78" spans="1:10" ht="15.75">
      <c r="A78" s="18" t="s">
        <v>265</v>
      </c>
      <c r="J78" s="1">
        <v>35</v>
      </c>
    </row>
    <row r="79" spans="1:10" ht="15.75">
      <c r="A79" s="18" t="s">
        <v>266</v>
      </c>
      <c r="J79" s="1">
        <v>34</v>
      </c>
    </row>
    <row r="80" spans="1:10" ht="15.75">
      <c r="A80" s="18" t="s">
        <v>267</v>
      </c>
      <c r="J80" s="1">
        <v>33</v>
      </c>
    </row>
    <row r="81" spans="1:10" ht="15.75">
      <c r="A81" s="18" t="s">
        <v>268</v>
      </c>
      <c r="J81" s="1">
        <v>32</v>
      </c>
    </row>
    <row r="82" spans="1:10" ht="15.75">
      <c r="A82" s="18" t="s">
        <v>269</v>
      </c>
      <c r="J82" s="1">
        <v>31</v>
      </c>
    </row>
    <row r="83" spans="1:10" ht="15.75">
      <c r="A83" s="18" t="s">
        <v>270</v>
      </c>
      <c r="J83" s="1">
        <v>30</v>
      </c>
    </row>
    <row r="84" spans="1:10" ht="15.75">
      <c r="A84" s="18" t="s">
        <v>271</v>
      </c>
      <c r="J84" s="1">
        <v>29</v>
      </c>
    </row>
    <row r="85" spans="1:10" ht="15.75">
      <c r="A85" s="18" t="s">
        <v>272</v>
      </c>
      <c r="J85" s="1">
        <v>28</v>
      </c>
    </row>
    <row r="86" spans="1:10" ht="15.75">
      <c r="A86" s="18" t="s">
        <v>273</v>
      </c>
      <c r="J86" s="1">
        <v>27</v>
      </c>
    </row>
    <row r="87" spans="1:10" ht="15.75">
      <c r="A87" s="18" t="s">
        <v>274</v>
      </c>
      <c r="J87" s="1">
        <v>26</v>
      </c>
    </row>
    <row r="88" spans="1:10" ht="15.75">
      <c r="A88" s="18" t="s">
        <v>275</v>
      </c>
      <c r="J88" s="1">
        <v>25</v>
      </c>
    </row>
    <row r="89" spans="1:10" ht="15.75">
      <c r="A89" s="18" t="s">
        <v>276</v>
      </c>
      <c r="J89" s="1">
        <v>24</v>
      </c>
    </row>
    <row r="90" spans="1:10" ht="15.75">
      <c r="A90" s="18" t="s">
        <v>277</v>
      </c>
      <c r="J90" s="1">
        <v>23</v>
      </c>
    </row>
    <row r="91" spans="1:10" ht="15.75">
      <c r="A91" s="18" t="s">
        <v>278</v>
      </c>
      <c r="J91" s="1">
        <v>22</v>
      </c>
    </row>
    <row r="92" spans="1:10" ht="15.75">
      <c r="A92" s="18" t="s">
        <v>279</v>
      </c>
      <c r="J92" s="1">
        <v>21</v>
      </c>
    </row>
    <row r="93" spans="1:10" ht="15.75">
      <c r="A93" s="18" t="s">
        <v>280</v>
      </c>
      <c r="J93" s="1">
        <v>20</v>
      </c>
    </row>
    <row r="94" spans="1:10" ht="15.75">
      <c r="A94" s="18" t="s">
        <v>281</v>
      </c>
      <c r="J94" s="1">
        <v>19</v>
      </c>
    </row>
    <row r="95" spans="1:10" ht="15.75">
      <c r="A95" s="18" t="s">
        <v>282</v>
      </c>
      <c r="J95" s="1">
        <v>18</v>
      </c>
    </row>
    <row r="96" spans="1:10" ht="15.75">
      <c r="A96" s="18" t="s">
        <v>283</v>
      </c>
      <c r="J96" s="1">
        <v>17</v>
      </c>
    </row>
    <row r="97" spans="1:10" ht="15.75">
      <c r="A97" s="18" t="s">
        <v>284</v>
      </c>
      <c r="J97" s="1">
        <v>16</v>
      </c>
    </row>
    <row r="98" spans="1:10" ht="15.75">
      <c r="A98" s="18" t="s">
        <v>285</v>
      </c>
      <c r="J98" s="1">
        <v>15</v>
      </c>
    </row>
    <row r="99" spans="1:10" ht="15.75">
      <c r="A99" s="18" t="s">
        <v>286</v>
      </c>
      <c r="J99" s="1">
        <v>14</v>
      </c>
    </row>
    <row r="100" spans="1:10" ht="15.75">
      <c r="A100" s="18" t="s">
        <v>287</v>
      </c>
      <c r="J100" s="1">
        <v>13</v>
      </c>
    </row>
    <row r="101" spans="1:10" ht="15.75">
      <c r="A101" s="18" t="s">
        <v>288</v>
      </c>
      <c r="J101" s="1">
        <v>12</v>
      </c>
    </row>
    <row r="102" spans="1:10" ht="15.75">
      <c r="A102" s="18" t="s">
        <v>289</v>
      </c>
      <c r="J102" s="1">
        <v>11</v>
      </c>
    </row>
    <row r="103" spans="1:10" ht="15.75">
      <c r="A103" s="18" t="s">
        <v>290</v>
      </c>
      <c r="J103" s="1">
        <v>10</v>
      </c>
    </row>
    <row r="104" spans="1:10" ht="15.75">
      <c r="A104" s="18" t="s">
        <v>291</v>
      </c>
      <c r="J104" s="1">
        <v>9</v>
      </c>
    </row>
    <row r="105" spans="1:10" ht="15.75">
      <c r="A105" s="18" t="s">
        <v>292</v>
      </c>
      <c r="J105" s="1">
        <v>8</v>
      </c>
    </row>
    <row r="106" ht="15.75">
      <c r="A106" s="18"/>
    </row>
    <row r="107" ht="15.75">
      <c r="A107" s="4" t="s">
        <v>54</v>
      </c>
    </row>
    <row r="108" spans="1:10" ht="15.75">
      <c r="A108" s="18" t="s">
        <v>293</v>
      </c>
      <c r="J108" s="1">
        <v>44</v>
      </c>
    </row>
    <row r="109" spans="1:10" ht="15.75">
      <c r="A109" s="18" t="s">
        <v>294</v>
      </c>
      <c r="J109" s="1">
        <v>42</v>
      </c>
    </row>
    <row r="110" spans="1:10" ht="15.75">
      <c r="A110" s="18" t="s">
        <v>295</v>
      </c>
      <c r="J110" s="1">
        <v>41</v>
      </c>
    </row>
    <row r="111" spans="1:10" ht="15.75">
      <c r="A111" s="18" t="s">
        <v>296</v>
      </c>
      <c r="J111" s="1">
        <v>40</v>
      </c>
    </row>
    <row r="112" spans="1:10" ht="15.75">
      <c r="A112" s="18" t="s">
        <v>297</v>
      </c>
      <c r="J112" s="1">
        <v>39</v>
      </c>
    </row>
    <row r="113" spans="1:10" ht="15.75">
      <c r="A113" s="18" t="s">
        <v>298</v>
      </c>
      <c r="J113" s="1">
        <v>38</v>
      </c>
    </row>
    <row r="114" spans="1:10" ht="15.75">
      <c r="A114" s="18" t="s">
        <v>299</v>
      </c>
      <c r="J114" s="1">
        <v>37</v>
      </c>
    </row>
    <row r="115" spans="1:10" ht="15.75">
      <c r="A115" s="18" t="s">
        <v>300</v>
      </c>
      <c r="J115" s="1">
        <v>36</v>
      </c>
    </row>
    <row r="116" spans="1:10" ht="15.75">
      <c r="A116" s="18" t="s">
        <v>301</v>
      </c>
      <c r="J116" s="1">
        <v>35</v>
      </c>
    </row>
    <row r="117" spans="1:10" ht="15.75">
      <c r="A117" s="18" t="s">
        <v>302</v>
      </c>
      <c r="J117" s="1">
        <v>34</v>
      </c>
    </row>
    <row r="118" spans="1:10" ht="15.75">
      <c r="A118" s="18" t="s">
        <v>303</v>
      </c>
      <c r="J118" s="1">
        <v>33</v>
      </c>
    </row>
    <row r="119" spans="1:10" ht="15.75">
      <c r="A119" s="18" t="s">
        <v>304</v>
      </c>
      <c r="J119" s="1">
        <v>32</v>
      </c>
    </row>
    <row r="120" spans="1:10" ht="15.75">
      <c r="A120" s="18" t="s">
        <v>305</v>
      </c>
      <c r="J120" s="1">
        <v>31</v>
      </c>
    </row>
    <row r="121" spans="1:10" ht="15.75">
      <c r="A121" s="18" t="s">
        <v>306</v>
      </c>
      <c r="J121" s="1">
        <v>30</v>
      </c>
    </row>
    <row r="122" spans="1:10" ht="15.75">
      <c r="A122" s="18" t="s">
        <v>307</v>
      </c>
      <c r="J122" s="1">
        <v>29</v>
      </c>
    </row>
    <row r="123" spans="1:10" ht="15.75">
      <c r="A123" s="18" t="s">
        <v>308</v>
      </c>
      <c r="J123" s="1">
        <v>28</v>
      </c>
    </row>
    <row r="124" spans="1:10" ht="15.75">
      <c r="A124" s="18" t="s">
        <v>309</v>
      </c>
      <c r="J124" s="1">
        <v>27</v>
      </c>
    </row>
    <row r="125" spans="1:10" ht="15.75">
      <c r="A125" s="18" t="s">
        <v>310</v>
      </c>
      <c r="J125" s="1">
        <v>26</v>
      </c>
    </row>
    <row r="126" spans="1:10" ht="15.75">
      <c r="A126" s="18" t="s">
        <v>311</v>
      </c>
      <c r="J126" s="1">
        <v>25</v>
      </c>
    </row>
    <row r="127" spans="1:10" ht="15.75">
      <c r="A127" s="18" t="s">
        <v>312</v>
      </c>
      <c r="J127" s="1">
        <v>24</v>
      </c>
    </row>
    <row r="128" spans="1:10" ht="15.75">
      <c r="A128" s="18" t="s">
        <v>313</v>
      </c>
      <c r="J128" s="1">
        <v>23</v>
      </c>
    </row>
    <row r="129" spans="1:10" ht="15.75">
      <c r="A129" s="18" t="s">
        <v>314</v>
      </c>
      <c r="J129" s="1">
        <v>22</v>
      </c>
    </row>
    <row r="130" spans="1:10" ht="15.75">
      <c r="A130" s="18" t="s">
        <v>315</v>
      </c>
      <c r="J130" s="1">
        <v>21</v>
      </c>
    </row>
    <row r="131" spans="1:10" ht="15.75">
      <c r="A131" s="18" t="s">
        <v>316</v>
      </c>
      <c r="J131" s="1">
        <v>20</v>
      </c>
    </row>
    <row r="132" spans="1:10" ht="15.75">
      <c r="A132" s="18" t="s">
        <v>317</v>
      </c>
      <c r="J132" s="1">
        <v>19</v>
      </c>
    </row>
    <row r="133" spans="1:10" ht="15.75">
      <c r="A133" s="18" t="s">
        <v>318</v>
      </c>
      <c r="J133" s="1">
        <v>18</v>
      </c>
    </row>
    <row r="134" ht="15.75">
      <c r="A134" s="18"/>
    </row>
    <row r="135" spans="1:10" s="10" customFormat="1" ht="15.75">
      <c r="A135" s="4" t="s">
        <v>53</v>
      </c>
      <c r="J135" s="1"/>
    </row>
    <row r="136" spans="1:10" ht="15.75">
      <c r="A136" s="18" t="s">
        <v>0</v>
      </c>
      <c r="J136" s="1">
        <v>50</v>
      </c>
    </row>
    <row r="137" spans="1:10" ht="15.75">
      <c r="A137" s="18" t="s">
        <v>1</v>
      </c>
      <c r="J137" s="1">
        <v>48</v>
      </c>
    </row>
    <row r="138" spans="1:10" ht="15.75">
      <c r="A138" s="18" t="s">
        <v>2</v>
      </c>
      <c r="J138" s="1">
        <v>47</v>
      </c>
    </row>
    <row r="139" spans="1:10" ht="15.75">
      <c r="A139" s="18" t="s">
        <v>3</v>
      </c>
      <c r="J139" s="1">
        <v>46</v>
      </c>
    </row>
    <row r="140" spans="1:10" ht="15.75">
      <c r="A140" s="18" t="s">
        <v>4</v>
      </c>
      <c r="J140" s="1">
        <v>45</v>
      </c>
    </row>
    <row r="141" spans="1:10" ht="15.75">
      <c r="A141" s="18" t="s">
        <v>5</v>
      </c>
      <c r="J141" s="1">
        <v>44</v>
      </c>
    </row>
    <row r="142" spans="1:10" ht="15.75">
      <c r="A142" s="18" t="s">
        <v>6</v>
      </c>
      <c r="J142" s="1">
        <v>43</v>
      </c>
    </row>
    <row r="143" spans="1:10" ht="15.75">
      <c r="A143" s="18" t="s">
        <v>7</v>
      </c>
      <c r="J143" s="1">
        <v>42</v>
      </c>
    </row>
    <row r="144" spans="1:10" ht="15.75">
      <c r="A144" s="18" t="s">
        <v>8</v>
      </c>
      <c r="J144" s="1">
        <v>41</v>
      </c>
    </row>
    <row r="145" spans="1:10" ht="15.75">
      <c r="A145" s="18" t="s">
        <v>9</v>
      </c>
      <c r="J145" s="1">
        <v>40</v>
      </c>
    </row>
    <row r="146" spans="1:10" ht="15.75">
      <c r="A146" s="18" t="s">
        <v>10</v>
      </c>
      <c r="J146" s="1">
        <v>39</v>
      </c>
    </row>
    <row r="147" spans="1:10" ht="15.75">
      <c r="A147" s="18" t="s">
        <v>11</v>
      </c>
      <c r="J147" s="1">
        <v>38</v>
      </c>
    </row>
    <row r="148" spans="1:10" ht="15.75">
      <c r="A148" s="18" t="s">
        <v>12</v>
      </c>
      <c r="J148" s="1">
        <v>37</v>
      </c>
    </row>
    <row r="149" spans="1:10" ht="15.75">
      <c r="A149" s="18" t="s">
        <v>13</v>
      </c>
      <c r="J149" s="1">
        <v>36</v>
      </c>
    </row>
    <row r="150" spans="1:10" ht="15.75">
      <c r="A150" s="18" t="s">
        <v>14</v>
      </c>
      <c r="J150" s="1">
        <v>35</v>
      </c>
    </row>
    <row r="151" spans="1:10" ht="15.75">
      <c r="A151" s="18" t="s">
        <v>15</v>
      </c>
      <c r="J151" s="1">
        <v>34</v>
      </c>
    </row>
    <row r="152" spans="1:10" ht="15.75">
      <c r="A152" s="18" t="s">
        <v>16</v>
      </c>
      <c r="J152" s="1">
        <v>33</v>
      </c>
    </row>
    <row r="153" spans="1:10" ht="15.75">
      <c r="A153" s="18" t="s">
        <v>17</v>
      </c>
      <c r="J153" s="1">
        <v>32</v>
      </c>
    </row>
    <row r="154" spans="1:10" ht="15.75">
      <c r="A154" s="18" t="s">
        <v>18</v>
      </c>
      <c r="J154" s="1">
        <v>31</v>
      </c>
    </row>
    <row r="155" spans="1:10" ht="15.75">
      <c r="A155" s="18" t="s">
        <v>19</v>
      </c>
      <c r="J155" s="1">
        <v>30</v>
      </c>
    </row>
    <row r="156" spans="1:10" ht="15.75">
      <c r="A156" s="18" t="s">
        <v>20</v>
      </c>
      <c r="J156" s="1">
        <v>29</v>
      </c>
    </row>
    <row r="157" spans="1:10" ht="15.75">
      <c r="A157" s="18" t="s">
        <v>21</v>
      </c>
      <c r="J157" s="1">
        <v>28</v>
      </c>
    </row>
    <row r="158" spans="1:10" ht="15.75">
      <c r="A158" s="18" t="s">
        <v>22</v>
      </c>
      <c r="J158" s="1">
        <v>27</v>
      </c>
    </row>
    <row r="159" spans="1:10" ht="15.75">
      <c r="A159" s="18" t="s">
        <v>23</v>
      </c>
      <c r="J159" s="1">
        <v>26</v>
      </c>
    </row>
    <row r="160" spans="1:10" ht="15.75">
      <c r="A160" s="18" t="s">
        <v>24</v>
      </c>
      <c r="J160" s="1">
        <v>25</v>
      </c>
    </row>
    <row r="161" spans="1:10" ht="15.75">
      <c r="A161" s="18" t="s">
        <v>25</v>
      </c>
      <c r="J161" s="1">
        <v>24</v>
      </c>
    </row>
    <row r="162" spans="1:10" ht="15.75">
      <c r="A162" s="18" t="s">
        <v>26</v>
      </c>
      <c r="J162" s="1">
        <v>23</v>
      </c>
    </row>
    <row r="163" spans="1:10" ht="15.75">
      <c r="A163" s="18" t="s">
        <v>27</v>
      </c>
      <c r="J163" s="1">
        <v>22</v>
      </c>
    </row>
    <row r="164" spans="1:10" ht="15.75">
      <c r="A164" s="18" t="s">
        <v>28</v>
      </c>
      <c r="J164" s="1">
        <v>21</v>
      </c>
    </row>
    <row r="165" spans="1:10" ht="15.75">
      <c r="A165" s="18" t="s">
        <v>29</v>
      </c>
      <c r="J165" s="1">
        <v>20</v>
      </c>
    </row>
    <row r="166" spans="1:10" ht="15.75">
      <c r="A166" s="18" t="s">
        <v>30</v>
      </c>
      <c r="J166" s="1">
        <v>19</v>
      </c>
    </row>
    <row r="167" spans="1:10" ht="15.75">
      <c r="A167" s="18" t="s">
        <v>31</v>
      </c>
      <c r="J167" s="1">
        <v>18</v>
      </c>
    </row>
    <row r="168" spans="1:10" ht="15.75">
      <c r="A168" s="18" t="s">
        <v>32</v>
      </c>
      <c r="J168" s="1">
        <v>17</v>
      </c>
    </row>
    <row r="169" spans="1:10" ht="15.75">
      <c r="A169" s="18" t="s">
        <v>33</v>
      </c>
      <c r="J169" s="1">
        <v>16</v>
      </c>
    </row>
    <row r="170" spans="1:10" ht="15.75">
      <c r="A170" s="18" t="s">
        <v>34</v>
      </c>
      <c r="J170" s="1">
        <v>15</v>
      </c>
    </row>
    <row r="171" ht="15.75">
      <c r="A171" s="18"/>
    </row>
    <row r="172" ht="15.75">
      <c r="A172" s="4" t="s">
        <v>52</v>
      </c>
    </row>
    <row r="173" spans="1:10" ht="15.75">
      <c r="A173" s="18" t="s">
        <v>35</v>
      </c>
      <c r="J173" s="1">
        <v>50</v>
      </c>
    </row>
    <row r="174" spans="1:10" ht="15.75">
      <c r="A174" s="18" t="s">
        <v>36</v>
      </c>
      <c r="J174" s="1">
        <v>48</v>
      </c>
    </row>
    <row r="175" spans="1:10" ht="15.75">
      <c r="A175" s="18" t="s">
        <v>37</v>
      </c>
      <c r="J175" s="1">
        <v>47</v>
      </c>
    </row>
    <row r="176" spans="1:10" ht="15.75">
      <c r="A176" s="18" t="s">
        <v>38</v>
      </c>
      <c r="J176" s="1">
        <v>46</v>
      </c>
    </row>
    <row r="177" spans="1:10" ht="15.75">
      <c r="A177" s="18" t="s">
        <v>39</v>
      </c>
      <c r="J177" s="1">
        <v>45</v>
      </c>
    </row>
    <row r="178" spans="1:10" ht="15.75">
      <c r="A178" s="18" t="s">
        <v>912</v>
      </c>
      <c r="J178" s="1">
        <v>44</v>
      </c>
    </row>
    <row r="179" spans="1:10" ht="15.75">
      <c r="A179" s="18" t="s">
        <v>40</v>
      </c>
      <c r="J179" s="1">
        <v>43</v>
      </c>
    </row>
    <row r="180" spans="1:10" ht="15.75">
      <c r="A180" s="18" t="s">
        <v>41</v>
      </c>
      <c r="J180" s="1">
        <v>42</v>
      </c>
    </row>
    <row r="181" spans="1:10" ht="15.75">
      <c r="A181" s="18" t="s">
        <v>42</v>
      </c>
      <c r="J181" s="1">
        <v>41</v>
      </c>
    </row>
    <row r="182" spans="1:10" ht="15.75">
      <c r="A182" s="18" t="s">
        <v>43</v>
      </c>
      <c r="J182" s="1">
        <v>40</v>
      </c>
    </row>
    <row r="183" spans="1:10" ht="15.75">
      <c r="A183" s="18" t="s">
        <v>44</v>
      </c>
      <c r="J183" s="1">
        <v>39</v>
      </c>
    </row>
    <row r="184" spans="1:10" ht="15.75">
      <c r="A184" s="18" t="s">
        <v>45</v>
      </c>
      <c r="J184" s="1">
        <v>38</v>
      </c>
    </row>
    <row r="185" ht="15.75">
      <c r="A185" s="18"/>
    </row>
    <row r="186" ht="15.75">
      <c r="A186" s="18"/>
    </row>
    <row r="187" ht="15.75">
      <c r="A187" s="1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40">
      <selection activeCell="I64" sqref="I64"/>
    </sheetView>
  </sheetViews>
  <sheetFormatPr defaultColWidth="9.140625" defaultRowHeight="12.75"/>
  <cols>
    <col min="1" max="1" width="10.140625" style="0" bestFit="1" customWidth="1"/>
    <col min="8" max="8" width="11.140625" style="0" customWidth="1"/>
    <col min="9" max="9" width="9.140625" style="1" customWidth="1"/>
  </cols>
  <sheetData>
    <row r="1" spans="1:4" ht="12.75">
      <c r="A1" s="1" t="s">
        <v>454</v>
      </c>
      <c r="B1" s="1"/>
      <c r="C1" s="1"/>
      <c r="D1" s="1" t="s">
        <v>455</v>
      </c>
    </row>
    <row r="2" spans="1:4" ht="12.75">
      <c r="A2" s="24">
        <v>42140</v>
      </c>
      <c r="B2" s="1"/>
      <c r="C2" s="1"/>
      <c r="D2" s="1"/>
    </row>
    <row r="4" spans="1:9" ht="12.75">
      <c r="A4" s="11" t="s">
        <v>526</v>
      </c>
      <c r="I4" s="1" t="s">
        <v>47</v>
      </c>
    </row>
    <row r="5" spans="1:9" ht="12.75">
      <c r="A5" t="s">
        <v>494</v>
      </c>
      <c r="I5" s="1">
        <v>11</v>
      </c>
    </row>
    <row r="6" spans="1:9" ht="12.75">
      <c r="A6" t="s">
        <v>495</v>
      </c>
      <c r="I6" s="1">
        <v>9</v>
      </c>
    </row>
    <row r="7" spans="1:9" ht="12.75">
      <c r="A7" t="s">
        <v>496</v>
      </c>
      <c r="I7" s="1">
        <v>8</v>
      </c>
    </row>
    <row r="8" spans="1:9" s="11" customFormat="1" ht="12.75">
      <c r="A8" s="11" t="s">
        <v>497</v>
      </c>
      <c r="I8" s="1">
        <v>7</v>
      </c>
    </row>
    <row r="9" spans="1:9" ht="12.75">
      <c r="A9" t="s">
        <v>498</v>
      </c>
      <c r="I9" s="1">
        <v>6</v>
      </c>
    </row>
    <row r="10" spans="1:9" ht="12.75">
      <c r="A10" t="s">
        <v>499</v>
      </c>
      <c r="I10" s="1">
        <v>5</v>
      </c>
    </row>
    <row r="11" ht="12.75">
      <c r="A11" t="s">
        <v>500</v>
      </c>
    </row>
    <row r="12" spans="1:9" ht="12.75">
      <c r="A12" t="s">
        <v>501</v>
      </c>
      <c r="I12" s="1">
        <v>3</v>
      </c>
    </row>
    <row r="13" spans="1:9" ht="12.75">
      <c r="A13" t="s">
        <v>502</v>
      </c>
      <c r="I13" s="1">
        <v>2</v>
      </c>
    </row>
    <row r="14" spans="1:9" ht="12.75">
      <c r="A14" t="s">
        <v>503</v>
      </c>
      <c r="I14" s="1">
        <v>1</v>
      </c>
    </row>
    <row r="16" ht="12.75">
      <c r="A16" s="11" t="s">
        <v>523</v>
      </c>
    </row>
    <row r="17" spans="1:9" ht="12.75">
      <c r="A17" t="s">
        <v>477</v>
      </c>
      <c r="I17" s="1">
        <v>8</v>
      </c>
    </row>
    <row r="18" spans="1:9" ht="12.75">
      <c r="A18" t="s">
        <v>504</v>
      </c>
      <c r="I18" s="1">
        <v>6</v>
      </c>
    </row>
    <row r="19" spans="1:9" ht="12.75">
      <c r="A19" t="s">
        <v>505</v>
      </c>
      <c r="I19" s="1">
        <v>5</v>
      </c>
    </row>
    <row r="20" spans="1:9" ht="12.75">
      <c r="A20" t="s">
        <v>506</v>
      </c>
      <c r="I20" s="1">
        <v>4</v>
      </c>
    </row>
    <row r="22" ht="12.75">
      <c r="A22" s="11" t="s">
        <v>525</v>
      </c>
    </row>
    <row r="23" spans="1:9" ht="12.75">
      <c r="A23" t="s">
        <v>493</v>
      </c>
      <c r="I23" s="1">
        <v>17</v>
      </c>
    </row>
    <row r="24" spans="1:9" ht="12.75">
      <c r="A24" t="s">
        <v>487</v>
      </c>
      <c r="I24" s="1">
        <v>15</v>
      </c>
    </row>
    <row r="25" spans="1:9" ht="12.75">
      <c r="A25" t="s">
        <v>488</v>
      </c>
      <c r="I25" s="1">
        <v>14</v>
      </c>
    </row>
    <row r="26" spans="1:9" ht="12.75">
      <c r="A26" t="s">
        <v>489</v>
      </c>
      <c r="I26" s="1">
        <v>13</v>
      </c>
    </row>
    <row r="27" spans="1:9" ht="12.75">
      <c r="A27" t="s">
        <v>491</v>
      </c>
      <c r="I27" s="1">
        <v>12</v>
      </c>
    </row>
    <row r="28" spans="1:9" ht="12.75">
      <c r="A28" t="s">
        <v>507</v>
      </c>
      <c r="I28" s="1">
        <v>11</v>
      </c>
    </row>
    <row r="29" spans="1:9" ht="12.75">
      <c r="A29" t="s">
        <v>508</v>
      </c>
      <c r="I29" s="1">
        <v>10</v>
      </c>
    </row>
    <row r="30" spans="1:9" ht="12.75">
      <c r="A30" t="s">
        <v>509</v>
      </c>
      <c r="I30" s="1">
        <v>9</v>
      </c>
    </row>
    <row r="31" spans="1:9" ht="12.75">
      <c r="A31" t="s">
        <v>510</v>
      </c>
      <c r="I31" s="1">
        <v>8</v>
      </c>
    </row>
    <row r="33" ht="12.75">
      <c r="A33" s="11" t="s">
        <v>524</v>
      </c>
    </row>
    <row r="34" spans="1:9" ht="12.75">
      <c r="A34" t="s">
        <v>511</v>
      </c>
      <c r="I34" s="1">
        <v>17</v>
      </c>
    </row>
    <row r="35" spans="1:9" ht="12.75">
      <c r="A35" t="s">
        <v>512</v>
      </c>
      <c r="I35" s="1">
        <v>15</v>
      </c>
    </row>
    <row r="36" spans="1:9" ht="12.75">
      <c r="A36" t="s">
        <v>513</v>
      </c>
      <c r="I36" s="1">
        <v>14</v>
      </c>
    </row>
    <row r="37" ht="12.75">
      <c r="A37" t="s">
        <v>514</v>
      </c>
    </row>
    <row r="38" spans="1:9" ht="12.75">
      <c r="A38" t="s">
        <v>515</v>
      </c>
      <c r="I38" s="1">
        <v>12</v>
      </c>
    </row>
    <row r="39" spans="1:9" ht="12.75">
      <c r="A39" t="s">
        <v>516</v>
      </c>
      <c r="I39" s="1">
        <v>11</v>
      </c>
    </row>
    <row r="40" spans="1:9" ht="12.75">
      <c r="A40" t="s">
        <v>486</v>
      </c>
      <c r="I40" s="1">
        <v>10</v>
      </c>
    </row>
    <row r="41" spans="1:9" ht="12.75">
      <c r="A41" t="s">
        <v>492</v>
      </c>
      <c r="I41" s="1">
        <v>9</v>
      </c>
    </row>
    <row r="43" ht="12.75">
      <c r="A43" s="11" t="s">
        <v>522</v>
      </c>
    </row>
    <row r="44" spans="1:9" ht="12.75">
      <c r="A44" t="s">
        <v>478</v>
      </c>
      <c r="I44" s="1">
        <v>27</v>
      </c>
    </row>
    <row r="45" spans="1:9" ht="12.75">
      <c r="A45" t="s">
        <v>479</v>
      </c>
      <c r="I45" s="1">
        <v>25</v>
      </c>
    </row>
    <row r="46" spans="1:9" ht="12.75">
      <c r="A46" t="s">
        <v>480</v>
      </c>
      <c r="I46" s="1">
        <v>24</v>
      </c>
    </row>
    <row r="47" spans="1:9" ht="12.75">
      <c r="A47" t="s">
        <v>481</v>
      </c>
      <c r="I47" s="1">
        <v>23</v>
      </c>
    </row>
    <row r="48" spans="1:9" ht="12.75">
      <c r="A48" t="s">
        <v>482</v>
      </c>
      <c r="I48" s="1">
        <v>22</v>
      </c>
    </row>
    <row r="49" spans="1:9" ht="12.75">
      <c r="A49" t="s">
        <v>483</v>
      </c>
      <c r="I49" s="1">
        <v>21</v>
      </c>
    </row>
    <row r="50" spans="1:9" ht="12.75">
      <c r="A50" t="s">
        <v>484</v>
      </c>
      <c r="I50" s="1">
        <v>20</v>
      </c>
    </row>
    <row r="51" spans="1:9" ht="12.75">
      <c r="A51" t="s">
        <v>485</v>
      </c>
      <c r="I51" s="1">
        <v>19</v>
      </c>
    </row>
    <row r="52" spans="1:9" ht="12.75">
      <c r="A52" t="s">
        <v>490</v>
      </c>
      <c r="I52" s="1">
        <v>18</v>
      </c>
    </row>
    <row r="53" spans="1:9" s="11" customFormat="1" ht="12.75">
      <c r="A53" s="11" t="s">
        <v>517</v>
      </c>
      <c r="I53" s="1">
        <v>17</v>
      </c>
    </row>
    <row r="54" ht="12.75">
      <c r="A54" t="s">
        <v>518</v>
      </c>
    </row>
    <row r="55" spans="1:9" ht="12.75">
      <c r="A55" t="s">
        <v>519</v>
      </c>
      <c r="I55" s="1">
        <v>15</v>
      </c>
    </row>
    <row r="57" ht="12.75">
      <c r="A57" s="11" t="s">
        <v>521</v>
      </c>
    </row>
    <row r="58" spans="1:9" ht="12.75">
      <c r="A58" t="s">
        <v>471</v>
      </c>
      <c r="I58" s="1">
        <v>27</v>
      </c>
    </row>
    <row r="59" spans="1:9" ht="12.75">
      <c r="A59" t="s">
        <v>472</v>
      </c>
      <c r="I59" s="1">
        <v>25</v>
      </c>
    </row>
    <row r="60" spans="1:9" ht="12.75">
      <c r="A60" t="s">
        <v>473</v>
      </c>
      <c r="I60" s="1">
        <v>24</v>
      </c>
    </row>
    <row r="61" spans="1:9" ht="12.75">
      <c r="A61" t="s">
        <v>474</v>
      </c>
      <c r="I61" s="1">
        <v>23</v>
      </c>
    </row>
    <row r="62" spans="1:9" ht="12.75">
      <c r="A62" t="s">
        <v>475</v>
      </c>
      <c r="I62" s="1">
        <v>22</v>
      </c>
    </row>
    <row r="63" spans="1:9" ht="12.75">
      <c r="A63" t="s">
        <v>520</v>
      </c>
      <c r="I63" s="1">
        <v>21</v>
      </c>
    </row>
    <row r="64" spans="1:9" ht="12.75">
      <c r="A64" t="s">
        <v>476</v>
      </c>
      <c r="I64" s="1">
        <v>20</v>
      </c>
    </row>
    <row r="75" ht="12.75">
      <c r="A75" s="11" t="s">
        <v>522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64">
      <selection activeCell="I94" sqref="I94"/>
    </sheetView>
  </sheetViews>
  <sheetFormatPr defaultColWidth="9.140625" defaultRowHeight="12.75"/>
  <cols>
    <col min="9" max="9" width="9.140625" style="1" customWidth="1"/>
  </cols>
  <sheetData>
    <row r="1" ht="12.75">
      <c r="A1" t="s">
        <v>635</v>
      </c>
    </row>
    <row r="3" ht="12.75">
      <c r="A3" t="s">
        <v>549</v>
      </c>
    </row>
    <row r="5" spans="1:9" ht="12.75">
      <c r="A5" t="s">
        <v>550</v>
      </c>
      <c r="I5" s="1" t="s">
        <v>47</v>
      </c>
    </row>
    <row r="7" ht="12.75">
      <c r="A7" t="s">
        <v>551</v>
      </c>
    </row>
    <row r="8" spans="1:9" ht="12.75">
      <c r="A8" t="s">
        <v>552</v>
      </c>
      <c r="I8" s="1">
        <v>25</v>
      </c>
    </row>
    <row r="9" spans="1:9" ht="12.75">
      <c r="A9" t="s">
        <v>553</v>
      </c>
      <c r="I9" s="1">
        <v>23</v>
      </c>
    </row>
    <row r="10" spans="1:9" ht="12.75">
      <c r="A10" t="s">
        <v>554</v>
      </c>
      <c r="I10" s="1">
        <v>22</v>
      </c>
    </row>
    <row r="11" spans="1:9" ht="12.75">
      <c r="A11" t="s">
        <v>555</v>
      </c>
      <c r="I11" s="1">
        <v>21</v>
      </c>
    </row>
    <row r="12" spans="1:9" ht="12.75">
      <c r="A12" t="s">
        <v>556</v>
      </c>
      <c r="I12" s="1">
        <v>20</v>
      </c>
    </row>
    <row r="13" spans="1:9" ht="12.75">
      <c r="A13" t="s">
        <v>557</v>
      </c>
      <c r="I13" s="1">
        <v>19</v>
      </c>
    </row>
    <row r="14" spans="1:9" ht="12.75">
      <c r="A14" t="s">
        <v>558</v>
      </c>
      <c r="I14" s="1">
        <v>18</v>
      </c>
    </row>
    <row r="15" spans="1:9" ht="12.75">
      <c r="A15" t="s">
        <v>559</v>
      </c>
      <c r="I15" s="1">
        <v>17</v>
      </c>
    </row>
    <row r="16" spans="1:9" ht="12.75">
      <c r="A16" t="s">
        <v>560</v>
      </c>
      <c r="I16" s="1">
        <v>16</v>
      </c>
    </row>
    <row r="17" spans="1:9" ht="12.75">
      <c r="A17" t="s">
        <v>561</v>
      </c>
      <c r="I17" s="1">
        <v>15</v>
      </c>
    </row>
    <row r="18" spans="1:9" ht="12.75">
      <c r="A18" t="s">
        <v>562</v>
      </c>
      <c r="I18" s="1">
        <v>14</v>
      </c>
    </row>
    <row r="19" spans="1:9" ht="12.75">
      <c r="A19" t="s">
        <v>563</v>
      </c>
      <c r="I19" s="1">
        <v>13</v>
      </c>
    </row>
    <row r="20" spans="1:9" ht="12.75">
      <c r="A20" t="s">
        <v>564</v>
      </c>
      <c r="I20" s="1">
        <v>12</v>
      </c>
    </row>
    <row r="21" spans="1:9" ht="12.75">
      <c r="A21" t="s">
        <v>565</v>
      </c>
      <c r="I21" s="1">
        <v>11</v>
      </c>
    </row>
    <row r="22" ht="12.75">
      <c r="A22" t="s">
        <v>566</v>
      </c>
    </row>
    <row r="23" spans="1:9" ht="12.75">
      <c r="A23" t="s">
        <v>567</v>
      </c>
      <c r="I23" s="1">
        <v>9</v>
      </c>
    </row>
    <row r="24" spans="1:9" ht="12.75">
      <c r="A24" t="s">
        <v>568</v>
      </c>
      <c r="I24" s="1">
        <v>8</v>
      </c>
    </row>
    <row r="25" spans="1:9" ht="12.75">
      <c r="A25" t="s">
        <v>569</v>
      </c>
      <c r="I25" s="1">
        <v>7</v>
      </c>
    </row>
    <row r="26" spans="1:9" ht="12.75">
      <c r="A26" t="s">
        <v>570</v>
      </c>
      <c r="I26" s="1">
        <v>6</v>
      </c>
    </row>
    <row r="27" spans="1:9" ht="12.75">
      <c r="A27" t="s">
        <v>571</v>
      </c>
      <c r="I27" s="1">
        <v>5</v>
      </c>
    </row>
    <row r="28" spans="1:9" ht="12.75">
      <c r="A28" t="s">
        <v>572</v>
      </c>
      <c r="I28" s="1">
        <v>4</v>
      </c>
    </row>
    <row r="29" spans="1:9" ht="12.75">
      <c r="A29" t="s">
        <v>573</v>
      </c>
      <c r="I29" s="1">
        <v>3</v>
      </c>
    </row>
    <row r="30" spans="1:9" ht="12.75">
      <c r="A30" t="s">
        <v>574</v>
      </c>
      <c r="I30" s="1">
        <v>2</v>
      </c>
    </row>
    <row r="31" spans="1:9" ht="12.75">
      <c r="A31" t="s">
        <v>575</v>
      </c>
      <c r="I31" s="1">
        <v>1</v>
      </c>
    </row>
    <row r="33" ht="12.75">
      <c r="A33" t="s">
        <v>576</v>
      </c>
    </row>
    <row r="34" spans="1:9" ht="12.75">
      <c r="A34" t="s">
        <v>577</v>
      </c>
      <c r="I34" s="1">
        <v>12</v>
      </c>
    </row>
    <row r="35" spans="1:9" ht="12.75">
      <c r="A35" t="s">
        <v>578</v>
      </c>
      <c r="I35" s="1">
        <v>10</v>
      </c>
    </row>
    <row r="36" spans="1:9" ht="12.75">
      <c r="A36" t="s">
        <v>579</v>
      </c>
      <c r="I36" s="1">
        <v>9</v>
      </c>
    </row>
    <row r="37" spans="1:9" ht="12.75">
      <c r="A37" t="s">
        <v>580</v>
      </c>
      <c r="I37" s="1">
        <v>8</v>
      </c>
    </row>
    <row r="38" spans="1:9" ht="12.75">
      <c r="A38" t="s">
        <v>581</v>
      </c>
      <c r="I38" s="1">
        <v>7</v>
      </c>
    </row>
    <row r="39" spans="1:9" ht="12.75">
      <c r="A39" t="s">
        <v>582</v>
      </c>
      <c r="I39" s="1">
        <v>6</v>
      </c>
    </row>
    <row r="40" spans="1:9" ht="12.75">
      <c r="A40" t="s">
        <v>583</v>
      </c>
      <c r="I40" s="1">
        <v>5</v>
      </c>
    </row>
    <row r="41" spans="1:9" ht="12.75">
      <c r="A41" t="s">
        <v>584</v>
      </c>
      <c r="I41" s="1">
        <v>4</v>
      </c>
    </row>
    <row r="43" ht="12.75">
      <c r="A43" t="s">
        <v>585</v>
      </c>
    </row>
    <row r="44" spans="1:9" ht="12.75">
      <c r="A44" t="s">
        <v>586</v>
      </c>
      <c r="I44" s="1">
        <v>16</v>
      </c>
    </row>
    <row r="45" spans="1:9" ht="12.75">
      <c r="A45" t="s">
        <v>587</v>
      </c>
      <c r="I45" s="1">
        <v>14</v>
      </c>
    </row>
    <row r="46" spans="1:9" ht="12.75">
      <c r="A46" t="s">
        <v>588</v>
      </c>
      <c r="I46" s="1">
        <v>13</v>
      </c>
    </row>
    <row r="47" spans="1:9" ht="12.75">
      <c r="A47" t="s">
        <v>589</v>
      </c>
      <c r="I47" s="1">
        <v>12</v>
      </c>
    </row>
    <row r="48" spans="1:9" ht="12.75">
      <c r="A48" t="s">
        <v>590</v>
      </c>
      <c r="I48" s="1">
        <v>11</v>
      </c>
    </row>
    <row r="49" spans="1:9" ht="12.75">
      <c r="A49" t="s">
        <v>591</v>
      </c>
      <c r="I49" s="1">
        <v>10</v>
      </c>
    </row>
    <row r="50" spans="1:9" ht="12.75">
      <c r="A50" t="s">
        <v>592</v>
      </c>
      <c r="I50" s="1">
        <v>9</v>
      </c>
    </row>
    <row r="51" spans="1:9" ht="12.75">
      <c r="A51" t="s">
        <v>593</v>
      </c>
      <c r="I51" s="1">
        <v>8</v>
      </c>
    </row>
    <row r="53" ht="12.75">
      <c r="A53" t="s">
        <v>594</v>
      </c>
    </row>
    <row r="54" spans="1:9" ht="12.75">
      <c r="A54" t="s">
        <v>595</v>
      </c>
      <c r="I54" s="1">
        <v>29</v>
      </c>
    </row>
    <row r="55" spans="1:9" ht="12.75">
      <c r="A55" t="s">
        <v>596</v>
      </c>
      <c r="I55" s="1">
        <v>27</v>
      </c>
    </row>
    <row r="56" spans="1:9" ht="12.75">
      <c r="A56" t="s">
        <v>597</v>
      </c>
      <c r="I56" s="1">
        <v>26</v>
      </c>
    </row>
    <row r="57" spans="1:9" ht="12.75">
      <c r="A57" t="s">
        <v>598</v>
      </c>
      <c r="I57" s="1">
        <v>25</v>
      </c>
    </row>
    <row r="58" spans="1:9" ht="12.75">
      <c r="A58" t="s">
        <v>599</v>
      </c>
      <c r="I58" s="1">
        <v>24</v>
      </c>
    </row>
    <row r="59" spans="1:9" ht="12.75">
      <c r="A59" t="s">
        <v>600</v>
      </c>
      <c r="I59" s="1">
        <v>23</v>
      </c>
    </row>
    <row r="60" spans="1:9" ht="12.75">
      <c r="A60" t="s">
        <v>601</v>
      </c>
      <c r="I60" s="1">
        <v>22</v>
      </c>
    </row>
    <row r="61" spans="1:9" ht="12.75">
      <c r="A61" t="s">
        <v>602</v>
      </c>
      <c r="I61" s="1">
        <v>21</v>
      </c>
    </row>
    <row r="62" spans="1:9" ht="12.75">
      <c r="A62" t="s">
        <v>603</v>
      </c>
      <c r="I62" s="1">
        <v>20</v>
      </c>
    </row>
    <row r="63" spans="1:9" ht="12.75">
      <c r="A63" t="s">
        <v>604</v>
      </c>
      <c r="I63" s="1">
        <v>19</v>
      </c>
    </row>
    <row r="64" spans="1:9" ht="12.75">
      <c r="A64" t="s">
        <v>605</v>
      </c>
      <c r="I64" s="1">
        <v>18</v>
      </c>
    </row>
    <row r="65" spans="1:9" ht="12.75">
      <c r="A65" t="s">
        <v>606</v>
      </c>
      <c r="I65" s="1">
        <v>17</v>
      </c>
    </row>
    <row r="66" spans="1:9" ht="12.75">
      <c r="A66" t="s">
        <v>607</v>
      </c>
      <c r="I66" s="1">
        <v>16</v>
      </c>
    </row>
    <row r="67" spans="1:9" ht="12.75">
      <c r="A67" t="s">
        <v>608</v>
      </c>
      <c r="I67" s="1">
        <v>15</v>
      </c>
    </row>
    <row r="68" spans="1:9" ht="12.75">
      <c r="A68" t="s">
        <v>609</v>
      </c>
      <c r="I68" s="1">
        <v>14</v>
      </c>
    </row>
    <row r="69" spans="1:9" ht="12.75">
      <c r="A69" t="s">
        <v>610</v>
      </c>
      <c r="I69" s="1">
        <v>13</v>
      </c>
    </row>
    <row r="70" spans="1:9" ht="12.75">
      <c r="A70" t="s">
        <v>611</v>
      </c>
      <c r="I70" s="1">
        <v>12</v>
      </c>
    </row>
    <row r="71" spans="1:9" ht="12.75">
      <c r="A71" t="s">
        <v>612</v>
      </c>
      <c r="I71" s="1">
        <v>11</v>
      </c>
    </row>
    <row r="72" spans="1:9" ht="12.75">
      <c r="A72" t="s">
        <v>613</v>
      </c>
      <c r="I72" s="1">
        <v>10</v>
      </c>
    </row>
    <row r="73" spans="1:9" ht="12.75">
      <c r="A73" t="s">
        <v>614</v>
      </c>
      <c r="I73" s="1">
        <v>9</v>
      </c>
    </row>
    <row r="74" spans="1:9" ht="12.75">
      <c r="A74" t="s">
        <v>615</v>
      </c>
      <c r="I74" s="1">
        <v>8</v>
      </c>
    </row>
    <row r="76" ht="12.75">
      <c r="A76" t="s">
        <v>616</v>
      </c>
    </row>
    <row r="77" spans="1:9" ht="12.75">
      <c r="A77" t="s">
        <v>617</v>
      </c>
      <c r="I77" s="1">
        <v>29</v>
      </c>
    </row>
    <row r="78" spans="1:9" ht="12.75">
      <c r="A78" t="s">
        <v>618</v>
      </c>
      <c r="I78" s="1">
        <v>27</v>
      </c>
    </row>
    <row r="79" spans="1:9" ht="12.75">
      <c r="A79" t="s">
        <v>619</v>
      </c>
      <c r="I79" s="1">
        <v>26</v>
      </c>
    </row>
    <row r="80" spans="1:9" ht="12.75">
      <c r="A80" t="s">
        <v>620</v>
      </c>
      <c r="I80" s="1">
        <v>25</v>
      </c>
    </row>
    <row r="81" spans="1:9" ht="12.75">
      <c r="A81" t="s">
        <v>621</v>
      </c>
      <c r="I81" s="1">
        <v>24</v>
      </c>
    </row>
    <row r="82" spans="1:9" ht="12.75">
      <c r="A82" t="s">
        <v>622</v>
      </c>
      <c r="I82" s="1">
        <v>23</v>
      </c>
    </row>
    <row r="83" spans="1:9" ht="12.75">
      <c r="A83" t="s">
        <v>623</v>
      </c>
      <c r="I83" s="1">
        <v>22</v>
      </c>
    </row>
    <row r="84" spans="1:9" ht="12.75">
      <c r="A84" t="s">
        <v>624</v>
      </c>
      <c r="I84" s="1">
        <v>21</v>
      </c>
    </row>
    <row r="85" spans="1:9" ht="12.75">
      <c r="A85" t="s">
        <v>625</v>
      </c>
      <c r="I85" s="1">
        <v>20</v>
      </c>
    </row>
    <row r="86" spans="1:9" ht="12.75">
      <c r="A86" t="s">
        <v>626</v>
      </c>
      <c r="I86" s="1">
        <v>19</v>
      </c>
    </row>
    <row r="87" spans="1:9" ht="12.75">
      <c r="A87" t="s">
        <v>627</v>
      </c>
      <c r="I87" s="1">
        <v>18</v>
      </c>
    </row>
    <row r="88" spans="1:9" ht="12.75">
      <c r="A88" t="s">
        <v>628</v>
      </c>
      <c r="I88" s="1">
        <v>17</v>
      </c>
    </row>
    <row r="89" spans="1:9" ht="12.75">
      <c r="A89" t="s">
        <v>629</v>
      </c>
      <c r="I89" s="1">
        <v>16</v>
      </c>
    </row>
    <row r="91" ht="12.75">
      <c r="A91" t="s">
        <v>630</v>
      </c>
    </row>
    <row r="92" spans="1:9" ht="12.75">
      <c r="A92" t="s">
        <v>631</v>
      </c>
      <c r="I92" s="1">
        <v>29</v>
      </c>
    </row>
    <row r="93" spans="1:9" ht="12.75">
      <c r="A93" t="s">
        <v>632</v>
      </c>
      <c r="I93" s="1">
        <v>27</v>
      </c>
    </row>
    <row r="94" spans="1:9" ht="12.75">
      <c r="A94" t="s">
        <v>633</v>
      </c>
      <c r="I94" s="1">
        <v>26</v>
      </c>
    </row>
    <row r="95" spans="1:9" ht="12.75">
      <c r="A95" t="s">
        <v>634</v>
      </c>
      <c r="I95" s="1">
        <v>25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3"/>
  <sheetViews>
    <sheetView zoomScalePageLayoutView="0" workbookViewId="0" topLeftCell="A43">
      <selection activeCell="I111" sqref="I111"/>
    </sheetView>
  </sheetViews>
  <sheetFormatPr defaultColWidth="9.140625" defaultRowHeight="12.75"/>
  <cols>
    <col min="8" max="8" width="12.28125" style="0" customWidth="1"/>
    <col min="9" max="9" width="9.140625" style="2" customWidth="1"/>
  </cols>
  <sheetData>
    <row r="1" spans="1:9" ht="12.75">
      <c r="A1" t="s">
        <v>773</v>
      </c>
      <c r="I1" s="2" t="s">
        <v>47</v>
      </c>
    </row>
    <row r="3" ht="12.75">
      <c r="A3" t="s">
        <v>685</v>
      </c>
    </row>
    <row r="5" spans="1:9" ht="12.75">
      <c r="A5" t="s">
        <v>686</v>
      </c>
      <c r="I5" s="2">
        <v>16</v>
      </c>
    </row>
    <row r="6" spans="1:9" ht="12.75">
      <c r="A6" t="s">
        <v>687</v>
      </c>
      <c r="I6" s="2">
        <v>14</v>
      </c>
    </row>
    <row r="7" ht="12.75">
      <c r="A7" t="s">
        <v>688</v>
      </c>
    </row>
    <row r="8" spans="1:9" ht="12.75">
      <c r="A8" t="s">
        <v>689</v>
      </c>
      <c r="I8" s="2">
        <v>12</v>
      </c>
    </row>
    <row r="9" spans="1:9" ht="12.75">
      <c r="A9" t="s">
        <v>690</v>
      </c>
      <c r="I9" s="2">
        <v>11</v>
      </c>
    </row>
    <row r="10" spans="1:9" ht="12.75">
      <c r="A10" t="s">
        <v>691</v>
      </c>
      <c r="I10" s="2">
        <v>10</v>
      </c>
    </row>
    <row r="11" spans="1:9" ht="12.75">
      <c r="A11" t="s">
        <v>692</v>
      </c>
      <c r="I11" s="2">
        <v>9</v>
      </c>
    </row>
    <row r="12" spans="1:9" ht="12.75">
      <c r="A12" t="s">
        <v>693</v>
      </c>
      <c r="I12" s="2">
        <v>8</v>
      </c>
    </row>
    <row r="13" spans="1:9" ht="12.75">
      <c r="A13" t="s">
        <v>694</v>
      </c>
      <c r="I13" s="2">
        <v>7</v>
      </c>
    </row>
    <row r="14" spans="1:9" ht="12.75">
      <c r="A14" t="s">
        <v>695</v>
      </c>
      <c r="I14" s="2">
        <v>6</v>
      </c>
    </row>
    <row r="15" spans="1:9" ht="12.75">
      <c r="A15" t="s">
        <v>696</v>
      </c>
      <c r="I15" s="2">
        <v>5</v>
      </c>
    </row>
    <row r="16" ht="12.75">
      <c r="A16" t="s">
        <v>697</v>
      </c>
    </row>
    <row r="17" ht="12.75">
      <c r="A17" t="s">
        <v>698</v>
      </c>
    </row>
    <row r="18" ht="12.75">
      <c r="A18" t="s">
        <v>699</v>
      </c>
    </row>
    <row r="19" spans="1:9" ht="12.75">
      <c r="A19" t="s">
        <v>700</v>
      </c>
      <c r="I19" s="2">
        <v>1</v>
      </c>
    </row>
    <row r="21" ht="12.75">
      <c r="A21" t="s">
        <v>701</v>
      </c>
    </row>
    <row r="25" ht="12.75">
      <c r="A25" t="s">
        <v>702</v>
      </c>
    </row>
    <row r="27" spans="1:9" ht="12.75">
      <c r="A27" t="s">
        <v>703</v>
      </c>
      <c r="I27" s="2">
        <v>13</v>
      </c>
    </row>
    <row r="28" spans="1:9" ht="12.75">
      <c r="A28" t="s">
        <v>704</v>
      </c>
      <c r="I28" s="2">
        <v>11</v>
      </c>
    </row>
    <row r="29" spans="1:9" ht="12.75">
      <c r="A29" t="s">
        <v>705</v>
      </c>
      <c r="I29" s="2">
        <v>10</v>
      </c>
    </row>
    <row r="30" spans="1:9" ht="12.75">
      <c r="A30" t="s">
        <v>706</v>
      </c>
      <c r="I30" s="2">
        <v>9</v>
      </c>
    </row>
    <row r="31" spans="1:9" ht="12.75">
      <c r="A31" t="s">
        <v>707</v>
      </c>
      <c r="I31" s="2">
        <v>8</v>
      </c>
    </row>
    <row r="32" spans="1:9" ht="12.75">
      <c r="A32" t="s">
        <v>708</v>
      </c>
      <c r="I32" s="2">
        <v>7</v>
      </c>
    </row>
    <row r="33" spans="1:9" ht="12.75">
      <c r="A33" t="s">
        <v>709</v>
      </c>
      <c r="I33" s="2">
        <v>6</v>
      </c>
    </row>
    <row r="34" spans="1:9" ht="12.75">
      <c r="A34" t="s">
        <v>874</v>
      </c>
      <c r="I34" s="2">
        <v>5</v>
      </c>
    </row>
    <row r="35" spans="1:9" ht="12.75">
      <c r="A35" t="s">
        <v>710</v>
      </c>
      <c r="I35" s="2">
        <v>4</v>
      </c>
    </row>
    <row r="37" ht="12.75">
      <c r="A37" t="s">
        <v>711</v>
      </c>
    </row>
    <row r="41" ht="12.75">
      <c r="A41" t="s">
        <v>712</v>
      </c>
    </row>
    <row r="43" spans="1:9" ht="12.75">
      <c r="A43" t="s">
        <v>713</v>
      </c>
      <c r="I43" s="2">
        <v>21</v>
      </c>
    </row>
    <row r="44" spans="1:9" ht="12.75">
      <c r="A44" t="s">
        <v>714</v>
      </c>
      <c r="I44" s="2">
        <v>19</v>
      </c>
    </row>
    <row r="45" spans="1:9" ht="12.75">
      <c r="A45" t="s">
        <v>715</v>
      </c>
      <c r="I45" s="2">
        <v>18</v>
      </c>
    </row>
    <row r="46" spans="1:9" ht="12.75">
      <c r="A46" t="s">
        <v>716</v>
      </c>
      <c r="I46" s="2">
        <v>17</v>
      </c>
    </row>
    <row r="47" spans="1:9" ht="12.75">
      <c r="A47" t="s">
        <v>717</v>
      </c>
      <c r="I47" s="2">
        <v>16</v>
      </c>
    </row>
    <row r="48" spans="1:9" ht="12.75">
      <c r="A48" t="s">
        <v>718</v>
      </c>
      <c r="I48" s="2">
        <v>15</v>
      </c>
    </row>
    <row r="49" spans="1:9" ht="12.75">
      <c r="A49" t="s">
        <v>719</v>
      </c>
      <c r="I49" s="2">
        <v>14</v>
      </c>
    </row>
    <row r="50" spans="1:9" ht="12.75">
      <c r="A50" t="s">
        <v>720</v>
      </c>
      <c r="I50" s="2">
        <v>13</v>
      </c>
    </row>
    <row r="51" spans="1:9" ht="12.75">
      <c r="A51" t="s">
        <v>721</v>
      </c>
      <c r="I51" s="2">
        <v>12</v>
      </c>
    </row>
    <row r="52" spans="1:9" ht="12.75">
      <c r="A52" t="s">
        <v>722</v>
      </c>
      <c r="I52" s="2">
        <v>11</v>
      </c>
    </row>
    <row r="53" ht="12.75">
      <c r="A53" t="s">
        <v>723</v>
      </c>
    </row>
    <row r="54" spans="1:9" ht="12.75">
      <c r="A54" t="s">
        <v>724</v>
      </c>
      <c r="I54" s="2">
        <v>9</v>
      </c>
    </row>
    <row r="55" spans="1:9" ht="12.75">
      <c r="A55" t="s">
        <v>725</v>
      </c>
      <c r="I55" s="2">
        <v>8</v>
      </c>
    </row>
    <row r="57" ht="12.75">
      <c r="A57" t="s">
        <v>726</v>
      </c>
    </row>
    <row r="58" ht="12.75">
      <c r="A58" t="s">
        <v>727</v>
      </c>
    </row>
    <row r="59" ht="12.75">
      <c r="A59" t="s">
        <v>728</v>
      </c>
    </row>
    <row r="60" ht="12.75">
      <c r="A60" t="s">
        <v>729</v>
      </c>
    </row>
    <row r="61" ht="12.75">
      <c r="A61" t="s">
        <v>730</v>
      </c>
    </row>
    <row r="62" ht="12.75">
      <c r="A62" t="s">
        <v>731</v>
      </c>
    </row>
    <row r="66" ht="12.75">
      <c r="A66" t="s">
        <v>732</v>
      </c>
    </row>
    <row r="68" spans="1:9" ht="12.75">
      <c r="A68" t="s">
        <v>733</v>
      </c>
      <c r="I68" s="2">
        <v>26</v>
      </c>
    </row>
    <row r="69" spans="1:9" ht="12.75">
      <c r="A69" t="s">
        <v>734</v>
      </c>
      <c r="I69" s="2">
        <v>24</v>
      </c>
    </row>
    <row r="70" spans="1:9" ht="12.75">
      <c r="A70" t="s">
        <v>735</v>
      </c>
      <c r="I70" s="2">
        <v>23</v>
      </c>
    </row>
    <row r="71" spans="1:9" ht="12.75">
      <c r="A71" t="s">
        <v>736</v>
      </c>
      <c r="I71" s="2">
        <v>22</v>
      </c>
    </row>
    <row r="72" spans="1:9" ht="12.75">
      <c r="A72" t="s">
        <v>737</v>
      </c>
      <c r="I72" s="2">
        <v>21</v>
      </c>
    </row>
    <row r="73" spans="1:9" ht="12.75">
      <c r="A73" t="s">
        <v>738</v>
      </c>
      <c r="I73" s="2">
        <v>20</v>
      </c>
    </row>
    <row r="74" spans="1:9" ht="12.75">
      <c r="A74" t="s">
        <v>739</v>
      </c>
      <c r="I74" s="2">
        <v>19</v>
      </c>
    </row>
    <row r="75" spans="1:9" ht="12.75">
      <c r="A75" t="s">
        <v>740</v>
      </c>
      <c r="I75" s="2">
        <v>18</v>
      </c>
    </row>
    <row r="76" spans="1:9" ht="12.75">
      <c r="A76" t="s">
        <v>741</v>
      </c>
      <c r="I76" s="2">
        <v>17</v>
      </c>
    </row>
    <row r="77" spans="1:9" ht="12.75">
      <c r="A77" t="s">
        <v>742</v>
      </c>
      <c r="I77" s="2">
        <v>16</v>
      </c>
    </row>
    <row r="78" spans="1:9" ht="12.75">
      <c r="A78" t="s">
        <v>743</v>
      </c>
      <c r="I78" s="2">
        <v>15</v>
      </c>
    </row>
    <row r="79" spans="1:9" ht="12.75">
      <c r="A79" t="s">
        <v>744</v>
      </c>
      <c r="I79" s="2">
        <v>14</v>
      </c>
    </row>
    <row r="80" spans="1:9" ht="12.75">
      <c r="A80" t="s">
        <v>745</v>
      </c>
      <c r="I80" s="2">
        <v>13</v>
      </c>
    </row>
    <row r="81" spans="1:9" ht="12.75">
      <c r="A81" t="s">
        <v>746</v>
      </c>
      <c r="I81" s="2">
        <v>12</v>
      </c>
    </row>
    <row r="82" spans="1:9" ht="12.75">
      <c r="A82" t="s">
        <v>747</v>
      </c>
      <c r="I82" s="2">
        <v>11</v>
      </c>
    </row>
    <row r="83" spans="1:9" ht="12.75">
      <c r="A83" t="s">
        <v>748</v>
      </c>
      <c r="I83" s="2">
        <v>10</v>
      </c>
    </row>
    <row r="84" ht="12.75">
      <c r="A84" t="s">
        <v>749</v>
      </c>
    </row>
    <row r="85" spans="1:9" ht="12.75">
      <c r="A85" t="s">
        <v>750</v>
      </c>
      <c r="I85" s="2">
        <v>8</v>
      </c>
    </row>
    <row r="87" ht="12.75">
      <c r="A87" t="s">
        <v>751</v>
      </c>
    </row>
    <row r="88" ht="12.75">
      <c r="A88" t="s">
        <v>752</v>
      </c>
    </row>
    <row r="89" ht="12.75">
      <c r="A89" t="s">
        <v>753</v>
      </c>
    </row>
    <row r="90" ht="12.75">
      <c r="A90" t="s">
        <v>754</v>
      </c>
    </row>
    <row r="91" ht="12.75">
      <c r="A91" t="s">
        <v>755</v>
      </c>
    </row>
    <row r="95" ht="12.75">
      <c r="A95" t="s">
        <v>756</v>
      </c>
    </row>
    <row r="97" spans="1:9" ht="12.75">
      <c r="A97" t="s">
        <v>757</v>
      </c>
      <c r="I97" s="2">
        <v>26</v>
      </c>
    </row>
    <row r="98" spans="1:9" ht="12.75">
      <c r="A98" t="s">
        <v>758</v>
      </c>
      <c r="I98" s="2">
        <v>24</v>
      </c>
    </row>
    <row r="99" spans="1:9" ht="12.75">
      <c r="A99" t="s">
        <v>759</v>
      </c>
      <c r="I99" s="2">
        <v>23</v>
      </c>
    </row>
    <row r="100" spans="1:9" ht="12.75">
      <c r="A100" t="s">
        <v>760</v>
      </c>
      <c r="I100" s="2">
        <v>22</v>
      </c>
    </row>
    <row r="101" spans="1:9" ht="12.75">
      <c r="A101" t="s">
        <v>761</v>
      </c>
      <c r="I101" s="2">
        <v>21</v>
      </c>
    </row>
    <row r="102" spans="1:9" ht="12.75">
      <c r="A102" t="s">
        <v>762</v>
      </c>
      <c r="I102" s="2">
        <v>20</v>
      </c>
    </row>
    <row r="103" spans="1:9" ht="12.75">
      <c r="A103" t="s">
        <v>763</v>
      </c>
      <c r="I103" s="2">
        <v>19</v>
      </c>
    </row>
    <row r="104" spans="1:9" ht="12.75">
      <c r="A104" t="s">
        <v>764</v>
      </c>
      <c r="I104" s="2">
        <v>18</v>
      </c>
    </row>
    <row r="105" spans="1:9" ht="12.75">
      <c r="A105" t="s">
        <v>765</v>
      </c>
      <c r="I105" s="2">
        <v>17</v>
      </c>
    </row>
    <row r="106" spans="1:9" ht="12.75">
      <c r="A106" t="s">
        <v>766</v>
      </c>
      <c r="I106" s="2">
        <v>16</v>
      </c>
    </row>
    <row r="107" spans="1:9" ht="12.75">
      <c r="A107" t="s">
        <v>767</v>
      </c>
      <c r="I107" s="2">
        <v>15</v>
      </c>
    </row>
    <row r="108" spans="1:9" ht="12.75">
      <c r="A108" t="s">
        <v>768</v>
      </c>
      <c r="I108" s="2">
        <v>14</v>
      </c>
    </row>
    <row r="109" spans="1:9" ht="12.75">
      <c r="A109" t="s">
        <v>769</v>
      </c>
      <c r="I109" s="2">
        <v>13</v>
      </c>
    </row>
    <row r="110" spans="1:9" ht="12.75">
      <c r="A110" t="s">
        <v>770</v>
      </c>
      <c r="I110" s="2">
        <v>12</v>
      </c>
    </row>
    <row r="111" spans="1:9" ht="12.75">
      <c r="A111" t="s">
        <v>771</v>
      </c>
      <c r="I111" s="2">
        <v>11</v>
      </c>
    </row>
    <row r="113" ht="12.75">
      <c r="A113" t="s">
        <v>772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1">
      <selection activeCell="J121" sqref="J121"/>
    </sheetView>
  </sheetViews>
  <sheetFormatPr defaultColWidth="9.140625" defaultRowHeight="12.75"/>
  <cols>
    <col min="8" max="8" width="11.00390625" style="0" customWidth="1"/>
    <col min="9" max="9" width="10.00390625" style="2" customWidth="1"/>
  </cols>
  <sheetData>
    <row r="1" spans="1:9" ht="12.75">
      <c r="A1" t="s">
        <v>868</v>
      </c>
      <c r="I1" s="2" t="s">
        <v>47</v>
      </c>
    </row>
    <row r="3" ht="12.75">
      <c r="A3" t="s">
        <v>774</v>
      </c>
    </row>
    <row r="5" spans="1:9" ht="12.75">
      <c r="A5" t="s">
        <v>775</v>
      </c>
      <c r="I5" s="2">
        <v>24</v>
      </c>
    </row>
    <row r="6" spans="1:9" ht="12.75">
      <c r="A6" t="s">
        <v>776</v>
      </c>
      <c r="I6" s="2">
        <v>22</v>
      </c>
    </row>
    <row r="7" spans="1:9" ht="12.75">
      <c r="A7" t="s">
        <v>777</v>
      </c>
      <c r="I7" s="2">
        <v>21</v>
      </c>
    </row>
    <row r="8" spans="1:9" ht="12.75">
      <c r="A8" t="s">
        <v>778</v>
      </c>
      <c r="I8" s="2">
        <v>20</v>
      </c>
    </row>
    <row r="9" spans="1:9" ht="12.75">
      <c r="A9" t="s">
        <v>779</v>
      </c>
      <c r="I9" s="2">
        <v>19</v>
      </c>
    </row>
    <row r="10" spans="1:9" ht="12.75">
      <c r="A10" t="s">
        <v>780</v>
      </c>
      <c r="I10" s="2">
        <v>18</v>
      </c>
    </row>
    <row r="11" ht="12.75">
      <c r="A11" t="s">
        <v>781</v>
      </c>
    </row>
    <row r="12" spans="1:9" ht="12.75">
      <c r="A12" t="s">
        <v>782</v>
      </c>
      <c r="I12" s="2">
        <v>16</v>
      </c>
    </row>
    <row r="13" spans="1:9" ht="12.75">
      <c r="A13" t="s">
        <v>783</v>
      </c>
      <c r="I13" s="2">
        <v>15</v>
      </c>
    </row>
    <row r="14" spans="1:9" ht="12.75">
      <c r="A14" t="s">
        <v>784</v>
      </c>
      <c r="I14" s="2">
        <v>14</v>
      </c>
    </row>
    <row r="15" ht="12.75">
      <c r="A15" t="s">
        <v>785</v>
      </c>
    </row>
    <row r="16" spans="1:9" ht="12.75">
      <c r="A16" t="s">
        <v>786</v>
      </c>
      <c r="I16" s="2">
        <v>12</v>
      </c>
    </row>
    <row r="17" spans="1:9" ht="12.75">
      <c r="A17" t="s">
        <v>787</v>
      </c>
      <c r="I17" s="2">
        <v>11</v>
      </c>
    </row>
    <row r="18" spans="1:9" ht="12.75">
      <c r="A18" t="s">
        <v>788</v>
      </c>
      <c r="I18" s="2">
        <v>10</v>
      </c>
    </row>
    <row r="19" spans="1:9" ht="12.75">
      <c r="A19" t="s">
        <v>789</v>
      </c>
      <c r="I19" s="2">
        <v>9</v>
      </c>
    </row>
    <row r="20" spans="1:9" ht="12.75">
      <c r="A20" t="s">
        <v>790</v>
      </c>
      <c r="I20" s="2">
        <v>8</v>
      </c>
    </row>
    <row r="21" ht="12.75">
      <c r="A21" t="s">
        <v>791</v>
      </c>
    </row>
    <row r="22" spans="1:9" ht="12.75">
      <c r="A22" t="s">
        <v>792</v>
      </c>
      <c r="I22" s="2">
        <v>6</v>
      </c>
    </row>
    <row r="23" ht="12.75">
      <c r="A23" t="s">
        <v>793</v>
      </c>
    </row>
    <row r="24" spans="1:9" ht="12.75">
      <c r="A24" t="s">
        <v>794</v>
      </c>
      <c r="I24" s="2">
        <v>4</v>
      </c>
    </row>
    <row r="25" ht="12.75">
      <c r="A25" t="s">
        <v>795</v>
      </c>
    </row>
    <row r="26" spans="1:9" ht="12.75">
      <c r="A26" t="s">
        <v>796</v>
      </c>
      <c r="I26" s="2">
        <v>2</v>
      </c>
    </row>
    <row r="27" spans="1:9" ht="12.75">
      <c r="A27" t="s">
        <v>797</v>
      </c>
      <c r="I27" s="2">
        <v>1</v>
      </c>
    </row>
    <row r="31" ht="12.75">
      <c r="A31" t="s">
        <v>798</v>
      </c>
    </row>
    <row r="33" spans="1:9" ht="12.75">
      <c r="A33" t="s">
        <v>799</v>
      </c>
      <c r="I33" s="2">
        <v>17</v>
      </c>
    </row>
    <row r="34" spans="1:9" ht="12.75">
      <c r="A34" t="s">
        <v>800</v>
      </c>
      <c r="I34" s="2">
        <v>15</v>
      </c>
    </row>
    <row r="35" spans="1:9" ht="12.75">
      <c r="A35" t="s">
        <v>801</v>
      </c>
      <c r="I35" s="2">
        <v>14</v>
      </c>
    </row>
    <row r="36" spans="1:9" ht="12.75">
      <c r="A36" t="s">
        <v>802</v>
      </c>
      <c r="I36" s="2">
        <v>13</v>
      </c>
    </row>
    <row r="37" spans="1:9" ht="12.75">
      <c r="A37" t="s">
        <v>803</v>
      </c>
      <c r="I37" s="2">
        <v>12</v>
      </c>
    </row>
    <row r="38" spans="1:9" ht="12.75">
      <c r="A38" t="s">
        <v>804</v>
      </c>
      <c r="I38" s="2">
        <v>11</v>
      </c>
    </row>
    <row r="39" spans="1:9" ht="12.75">
      <c r="A39" t="s">
        <v>805</v>
      </c>
      <c r="I39" s="2">
        <v>10</v>
      </c>
    </row>
    <row r="40" spans="1:9" ht="12.75">
      <c r="A40" t="s">
        <v>806</v>
      </c>
      <c r="I40" s="2">
        <v>9</v>
      </c>
    </row>
    <row r="41" spans="1:9" ht="12.75">
      <c r="A41" t="s">
        <v>807</v>
      </c>
      <c r="I41" s="2">
        <v>8</v>
      </c>
    </row>
    <row r="42" spans="1:9" ht="12.75">
      <c r="A42" t="s">
        <v>808</v>
      </c>
      <c r="I42" s="2">
        <v>7</v>
      </c>
    </row>
    <row r="43" spans="1:9" ht="12.75">
      <c r="A43" t="s">
        <v>809</v>
      </c>
      <c r="I43" s="2">
        <v>6</v>
      </c>
    </row>
    <row r="44" spans="1:9" ht="12.75">
      <c r="A44" t="s">
        <v>810</v>
      </c>
      <c r="I44" s="2">
        <v>5</v>
      </c>
    </row>
    <row r="45" spans="1:9" ht="12.75">
      <c r="A45" t="s">
        <v>811</v>
      </c>
      <c r="I45" s="2">
        <v>4</v>
      </c>
    </row>
    <row r="48" ht="12.75">
      <c r="A48" t="s">
        <v>812</v>
      </c>
    </row>
    <row r="50" spans="1:9" ht="12.75">
      <c r="A50" t="s">
        <v>813</v>
      </c>
      <c r="I50" s="2">
        <v>17</v>
      </c>
    </row>
    <row r="51" spans="1:9" ht="12.75">
      <c r="A51" t="s">
        <v>814</v>
      </c>
      <c r="I51" s="2">
        <v>15</v>
      </c>
    </row>
    <row r="52" spans="1:9" ht="12.75">
      <c r="A52" t="s">
        <v>815</v>
      </c>
      <c r="I52" s="2">
        <v>14</v>
      </c>
    </row>
    <row r="53" spans="1:9" ht="12.75">
      <c r="A53" t="s">
        <v>816</v>
      </c>
      <c r="I53" s="2">
        <v>13</v>
      </c>
    </row>
    <row r="54" spans="1:9" ht="12.75">
      <c r="A54" t="s">
        <v>817</v>
      </c>
      <c r="I54" s="2">
        <v>12</v>
      </c>
    </row>
    <row r="55" spans="1:9" ht="12.75">
      <c r="A55" t="s">
        <v>818</v>
      </c>
      <c r="I55" s="2">
        <v>11</v>
      </c>
    </row>
    <row r="56" spans="1:9" ht="12.75">
      <c r="A56" t="s">
        <v>819</v>
      </c>
      <c r="I56" s="2">
        <v>10</v>
      </c>
    </row>
    <row r="57" spans="1:9" ht="12.75">
      <c r="A57" t="s">
        <v>820</v>
      </c>
      <c r="I57" s="2">
        <v>9</v>
      </c>
    </row>
    <row r="58" ht="12.75">
      <c r="A58" t="s">
        <v>821</v>
      </c>
    </row>
    <row r="60" ht="12.75">
      <c r="A60" t="s">
        <v>822</v>
      </c>
    </row>
    <row r="61" ht="12.75">
      <c r="A61" t="s">
        <v>823</v>
      </c>
    </row>
    <row r="66" ht="12.75">
      <c r="A66" t="s">
        <v>824</v>
      </c>
    </row>
    <row r="68" spans="1:9" ht="12.75">
      <c r="A68" t="s">
        <v>825</v>
      </c>
      <c r="I68" s="2">
        <v>24</v>
      </c>
    </row>
    <row r="69" spans="1:9" ht="12.75">
      <c r="A69" t="s">
        <v>826</v>
      </c>
      <c r="I69" s="2">
        <v>22</v>
      </c>
    </row>
    <row r="70" spans="1:9" ht="12.75">
      <c r="A70" t="s">
        <v>827</v>
      </c>
      <c r="I70" s="2">
        <v>21</v>
      </c>
    </row>
    <row r="71" spans="1:9" ht="12.75">
      <c r="A71" t="s">
        <v>828</v>
      </c>
      <c r="I71" s="2">
        <v>20</v>
      </c>
    </row>
    <row r="72" spans="1:9" ht="12.75">
      <c r="A72" t="s">
        <v>829</v>
      </c>
      <c r="I72" s="2">
        <v>19</v>
      </c>
    </row>
    <row r="73" spans="1:9" ht="12.75">
      <c r="A73" t="s">
        <v>830</v>
      </c>
      <c r="I73" s="2">
        <v>18</v>
      </c>
    </row>
    <row r="74" spans="1:9" ht="12.75">
      <c r="A74" t="s">
        <v>831</v>
      </c>
      <c r="I74" s="2">
        <v>17</v>
      </c>
    </row>
    <row r="75" spans="1:9" ht="12.75">
      <c r="A75" t="s">
        <v>832</v>
      </c>
      <c r="I75" s="2">
        <v>16</v>
      </c>
    </row>
    <row r="76" spans="1:9" ht="12.75">
      <c r="A76" t="s">
        <v>833</v>
      </c>
      <c r="I76" s="2">
        <v>15</v>
      </c>
    </row>
    <row r="77" spans="1:9" ht="12.75">
      <c r="A77" t="s">
        <v>834</v>
      </c>
      <c r="I77" s="2">
        <v>14</v>
      </c>
    </row>
    <row r="78" spans="1:9" ht="12.75">
      <c r="A78" t="s">
        <v>835</v>
      </c>
      <c r="I78" s="2">
        <v>13</v>
      </c>
    </row>
    <row r="79" spans="1:9" ht="12.75">
      <c r="A79" t="s">
        <v>836</v>
      </c>
      <c r="I79" s="2">
        <v>12</v>
      </c>
    </row>
    <row r="80" spans="1:9" ht="12.75">
      <c r="A80" t="s">
        <v>837</v>
      </c>
      <c r="I80" s="2">
        <v>11</v>
      </c>
    </row>
    <row r="81" spans="1:9" ht="12.75">
      <c r="A81" t="s">
        <v>838</v>
      </c>
      <c r="I81" s="2">
        <v>10</v>
      </c>
    </row>
    <row r="82" ht="12.75">
      <c r="A82" t="s">
        <v>839</v>
      </c>
    </row>
    <row r="83" spans="1:9" ht="12.75">
      <c r="A83" t="s">
        <v>840</v>
      </c>
      <c r="I83" s="2">
        <v>8</v>
      </c>
    </row>
    <row r="85" ht="12.75">
      <c r="A85" t="s">
        <v>841</v>
      </c>
    </row>
    <row r="89" ht="12.75">
      <c r="A89" t="s">
        <v>842</v>
      </c>
    </row>
    <row r="91" spans="1:10" ht="12.75">
      <c r="A91" t="s">
        <v>843</v>
      </c>
      <c r="I91" s="37">
        <v>24</v>
      </c>
      <c r="J91" s="1">
        <v>30</v>
      </c>
    </row>
    <row r="92" spans="1:10" ht="12.75">
      <c r="A92" t="s">
        <v>844</v>
      </c>
      <c r="I92" s="37">
        <v>22</v>
      </c>
      <c r="J92" s="1">
        <v>28</v>
      </c>
    </row>
    <row r="93" spans="1:10" ht="12.75">
      <c r="A93" t="s">
        <v>845</v>
      </c>
      <c r="I93" s="37">
        <v>21</v>
      </c>
      <c r="J93" s="1">
        <v>27</v>
      </c>
    </row>
    <row r="94" spans="1:10" ht="12.75">
      <c r="A94" t="s">
        <v>846</v>
      </c>
      <c r="I94" s="37">
        <v>20</v>
      </c>
      <c r="J94" s="1">
        <v>26</v>
      </c>
    </row>
    <row r="95" spans="1:10" ht="12.75">
      <c r="A95" t="s">
        <v>847</v>
      </c>
      <c r="I95" s="37">
        <v>19</v>
      </c>
      <c r="J95" s="1">
        <v>25</v>
      </c>
    </row>
    <row r="96" spans="1:10" ht="12.75">
      <c r="A96" t="s">
        <v>848</v>
      </c>
      <c r="I96" s="37">
        <v>18</v>
      </c>
      <c r="J96" s="1">
        <v>24</v>
      </c>
    </row>
    <row r="97" spans="1:10" ht="12.75">
      <c r="A97" t="s">
        <v>849</v>
      </c>
      <c r="I97" s="37">
        <v>17</v>
      </c>
      <c r="J97" s="1">
        <v>23</v>
      </c>
    </row>
    <row r="98" spans="1:10" ht="12.75">
      <c r="A98" t="s">
        <v>850</v>
      </c>
      <c r="I98" s="37">
        <v>16</v>
      </c>
      <c r="J98" s="1">
        <v>22</v>
      </c>
    </row>
    <row r="99" spans="1:10" ht="12.75">
      <c r="A99" t="s">
        <v>851</v>
      </c>
      <c r="I99" s="37">
        <v>15</v>
      </c>
      <c r="J99" s="1">
        <v>21</v>
      </c>
    </row>
    <row r="100" spans="1:10" ht="12.75">
      <c r="A100" t="s">
        <v>852</v>
      </c>
      <c r="I100" s="37">
        <v>14</v>
      </c>
      <c r="J100" s="1">
        <v>20</v>
      </c>
    </row>
    <row r="101" spans="1:10" ht="12.75">
      <c r="A101" t="s">
        <v>853</v>
      </c>
      <c r="I101" s="37">
        <v>13</v>
      </c>
      <c r="J101" s="1">
        <v>19</v>
      </c>
    </row>
    <row r="102" spans="1:10" ht="12.75">
      <c r="A102" t="s">
        <v>854</v>
      </c>
      <c r="I102" s="37">
        <v>12</v>
      </c>
      <c r="J102" s="1">
        <v>18</v>
      </c>
    </row>
    <row r="103" spans="1:10" ht="12.75">
      <c r="A103" t="s">
        <v>855</v>
      </c>
      <c r="I103" s="37">
        <v>11</v>
      </c>
      <c r="J103" s="1">
        <v>17</v>
      </c>
    </row>
    <row r="104" spans="1:10" ht="12.75">
      <c r="A104" t="s">
        <v>856</v>
      </c>
      <c r="I104" s="37">
        <v>10</v>
      </c>
      <c r="J104" s="1">
        <v>16</v>
      </c>
    </row>
    <row r="105" spans="1:10" ht="12.75">
      <c r="A105" t="s">
        <v>857</v>
      </c>
      <c r="I105" s="37">
        <v>9</v>
      </c>
      <c r="J105" s="1">
        <v>15</v>
      </c>
    </row>
    <row r="106" spans="9:10" ht="12.75">
      <c r="I106" s="37"/>
      <c r="J106" s="1"/>
    </row>
    <row r="107" spans="1:10" ht="12.75">
      <c r="A107" t="s">
        <v>858</v>
      </c>
      <c r="I107" s="37"/>
      <c r="J107" s="1"/>
    </row>
    <row r="108" spans="9:10" ht="12.75">
      <c r="I108" s="37"/>
      <c r="J108" s="1"/>
    </row>
    <row r="109" spans="9:10" ht="12.75">
      <c r="I109" s="37"/>
      <c r="J109" s="1"/>
    </row>
    <row r="110" spans="9:10" ht="12.75">
      <c r="I110" s="37"/>
      <c r="J110" s="1"/>
    </row>
    <row r="111" spans="1:10" ht="12.75">
      <c r="A111" t="s">
        <v>903</v>
      </c>
      <c r="I111" s="37"/>
      <c r="J111" s="1"/>
    </row>
    <row r="112" spans="9:10" ht="12.75">
      <c r="I112" s="37"/>
      <c r="J112" s="1"/>
    </row>
    <row r="113" spans="1:10" ht="12.75">
      <c r="A113" t="s">
        <v>859</v>
      </c>
      <c r="I113" s="37">
        <v>24</v>
      </c>
      <c r="J113" s="1">
        <v>30</v>
      </c>
    </row>
    <row r="114" spans="1:10" ht="12.75">
      <c r="A114" t="s">
        <v>860</v>
      </c>
      <c r="I114" s="37">
        <v>22</v>
      </c>
      <c r="J114" s="1">
        <v>28</v>
      </c>
    </row>
    <row r="115" spans="1:10" ht="12.75">
      <c r="A115" t="s">
        <v>861</v>
      </c>
      <c r="I115" s="37">
        <v>21</v>
      </c>
      <c r="J115" s="1">
        <v>27</v>
      </c>
    </row>
    <row r="116" spans="1:10" ht="12.75">
      <c r="A116" t="s">
        <v>862</v>
      </c>
      <c r="I116" s="37">
        <v>20</v>
      </c>
      <c r="J116" s="1">
        <v>26</v>
      </c>
    </row>
    <row r="117" spans="1:10" ht="12.75">
      <c r="A117" t="s">
        <v>863</v>
      </c>
      <c r="I117" s="37">
        <v>19</v>
      </c>
      <c r="J117" s="1">
        <v>25</v>
      </c>
    </row>
    <row r="118" spans="1:10" ht="12.75">
      <c r="A118" t="s">
        <v>864</v>
      </c>
      <c r="I118" s="37">
        <v>18</v>
      </c>
      <c r="J118" s="1">
        <v>24</v>
      </c>
    </row>
    <row r="119" spans="1:10" ht="12.75">
      <c r="A119" t="s">
        <v>865</v>
      </c>
      <c r="I119" s="37">
        <v>17</v>
      </c>
      <c r="J119" s="1">
        <v>23</v>
      </c>
    </row>
    <row r="120" spans="1:10" ht="12.75">
      <c r="A120" t="s">
        <v>866</v>
      </c>
      <c r="I120" s="37">
        <v>16</v>
      </c>
      <c r="J120" s="1">
        <v>22</v>
      </c>
    </row>
    <row r="121" spans="1:10" ht="12.75">
      <c r="A121" t="s">
        <v>867</v>
      </c>
      <c r="I121" s="37">
        <v>15</v>
      </c>
      <c r="J121" s="1">
        <v>21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7"/>
  <sheetViews>
    <sheetView zoomScalePageLayoutView="0" workbookViewId="0" topLeftCell="A117">
      <selection activeCell="D134" sqref="D134"/>
    </sheetView>
  </sheetViews>
  <sheetFormatPr defaultColWidth="9.140625" defaultRowHeight="12.75"/>
  <cols>
    <col min="4" max="4" width="22.140625" style="0" bestFit="1" customWidth="1"/>
  </cols>
  <sheetData>
    <row r="1" spans="1:11" ht="15">
      <c r="A1" s="43" t="s">
        <v>916</v>
      </c>
      <c r="B1" s="43"/>
      <c r="C1" s="43"/>
      <c r="D1" s="43"/>
      <c r="E1" s="43"/>
      <c r="F1" s="43"/>
      <c r="G1" s="43"/>
      <c r="H1" s="43"/>
      <c r="K1" s="1"/>
    </row>
    <row r="2" spans="1:11" ht="15">
      <c r="A2" s="43" t="s">
        <v>917</v>
      </c>
      <c r="B2" s="43"/>
      <c r="C2" s="43"/>
      <c r="D2" s="43"/>
      <c r="E2" s="43"/>
      <c r="F2" s="43"/>
      <c r="G2" s="43"/>
      <c r="H2" s="43"/>
      <c r="K2" s="1"/>
    </row>
    <row r="3" spans="1:8" ht="15">
      <c r="A3" s="43"/>
      <c r="B3" s="43"/>
      <c r="C3" s="43"/>
      <c r="D3" s="43"/>
      <c r="E3" s="43"/>
      <c r="F3" s="43"/>
      <c r="G3" s="43"/>
      <c r="H3" s="43"/>
    </row>
    <row r="4" spans="1:8" s="1" customFormat="1" ht="15">
      <c r="A4" s="43" t="s">
        <v>918</v>
      </c>
      <c r="B4" s="43" t="s">
        <v>919</v>
      </c>
      <c r="C4" s="43" t="s">
        <v>920</v>
      </c>
      <c r="D4" s="43" t="s">
        <v>67</v>
      </c>
      <c r="E4" s="43" t="s">
        <v>921</v>
      </c>
      <c r="F4" s="43" t="s">
        <v>69</v>
      </c>
      <c r="G4" s="43" t="s">
        <v>922</v>
      </c>
      <c r="H4" s="43" t="s">
        <v>47</v>
      </c>
    </row>
    <row r="5" spans="1:8" ht="15">
      <c r="A5">
        <v>1</v>
      </c>
      <c r="B5" t="s">
        <v>526</v>
      </c>
      <c r="C5">
        <v>45508</v>
      </c>
      <c r="D5" t="s">
        <v>348</v>
      </c>
      <c r="E5" t="s">
        <v>141</v>
      </c>
      <c r="F5">
        <v>1977</v>
      </c>
      <c r="G5" s="41">
        <v>0.0054861111111110805</v>
      </c>
      <c r="H5" s="43">
        <v>26</v>
      </c>
    </row>
    <row r="6" spans="1:8" ht="15">
      <c r="A6">
        <v>2</v>
      </c>
      <c r="B6" t="s">
        <v>526</v>
      </c>
      <c r="C6">
        <v>2066461</v>
      </c>
      <c r="D6" t="s">
        <v>341</v>
      </c>
      <c r="E6" t="s">
        <v>141</v>
      </c>
      <c r="F6">
        <v>1977</v>
      </c>
      <c r="G6" s="41">
        <v>0.0059837962962961955</v>
      </c>
      <c r="H6" s="43">
        <v>24</v>
      </c>
    </row>
    <row r="7" spans="1:8" ht="15">
      <c r="A7">
        <v>3</v>
      </c>
      <c r="B7" t="s">
        <v>526</v>
      </c>
      <c r="C7">
        <v>411949</v>
      </c>
      <c r="D7" t="s">
        <v>403</v>
      </c>
      <c r="E7" t="s">
        <v>81</v>
      </c>
      <c r="F7">
        <v>2003</v>
      </c>
      <c r="G7" s="41">
        <v>0.006168981481481539</v>
      </c>
      <c r="H7" s="43">
        <v>23</v>
      </c>
    </row>
    <row r="8" spans="1:8" ht="15">
      <c r="A8">
        <v>4</v>
      </c>
      <c r="B8" t="s">
        <v>526</v>
      </c>
      <c r="C8">
        <v>2067293</v>
      </c>
      <c r="D8" t="s">
        <v>80</v>
      </c>
      <c r="E8" t="s">
        <v>81</v>
      </c>
      <c r="F8">
        <v>2003</v>
      </c>
      <c r="G8" s="41">
        <v>0.006388888888888888</v>
      </c>
      <c r="H8" s="43">
        <v>22</v>
      </c>
    </row>
    <row r="9" spans="1:8" ht="15">
      <c r="A9">
        <v>5</v>
      </c>
      <c r="B9" t="s">
        <v>526</v>
      </c>
      <c r="C9">
        <v>2014505</v>
      </c>
      <c r="D9" t="s">
        <v>319</v>
      </c>
      <c r="E9" t="s">
        <v>111</v>
      </c>
      <c r="F9">
        <v>1984</v>
      </c>
      <c r="G9" s="41">
        <v>0.007025462962962914</v>
      </c>
      <c r="H9" s="43">
        <v>21</v>
      </c>
    </row>
    <row r="10" spans="1:8" ht="15">
      <c r="A10">
        <v>6</v>
      </c>
      <c r="B10" t="s">
        <v>526</v>
      </c>
      <c r="C10">
        <v>2014508</v>
      </c>
      <c r="D10" t="s">
        <v>923</v>
      </c>
      <c r="E10" t="s">
        <v>87</v>
      </c>
      <c r="G10" s="41">
        <v>0.008750000000000036</v>
      </c>
      <c r="H10" s="43">
        <v>20</v>
      </c>
    </row>
    <row r="11" spans="1:8" ht="15">
      <c r="A11">
        <v>7</v>
      </c>
      <c r="B11" t="s">
        <v>526</v>
      </c>
      <c r="C11">
        <v>2088260</v>
      </c>
      <c r="D11" t="s">
        <v>154</v>
      </c>
      <c r="E11" t="s">
        <v>111</v>
      </c>
      <c r="F11">
        <v>1947</v>
      </c>
      <c r="G11" s="41">
        <v>0.008854166666666718</v>
      </c>
      <c r="H11" s="43">
        <v>19</v>
      </c>
    </row>
    <row r="12" spans="1:8" ht="15">
      <c r="A12">
        <v>8</v>
      </c>
      <c r="B12" t="s">
        <v>526</v>
      </c>
      <c r="C12">
        <v>222044</v>
      </c>
      <c r="D12" t="s">
        <v>924</v>
      </c>
      <c r="E12" t="s">
        <v>87</v>
      </c>
      <c r="F12">
        <v>2001</v>
      </c>
      <c r="G12" s="41">
        <v>0.009490740740740744</v>
      </c>
      <c r="H12" s="43"/>
    </row>
    <row r="13" spans="1:8" ht="15">
      <c r="A13">
        <v>9</v>
      </c>
      <c r="B13" t="s">
        <v>526</v>
      </c>
      <c r="C13">
        <v>502391</v>
      </c>
      <c r="D13" t="s">
        <v>925</v>
      </c>
      <c r="E13" t="s">
        <v>79</v>
      </c>
      <c r="F13">
        <v>1968</v>
      </c>
      <c r="G13" s="41">
        <v>0.010150462962962958</v>
      </c>
      <c r="H13" s="43">
        <v>17</v>
      </c>
    </row>
    <row r="14" spans="1:8" ht="15">
      <c r="A14">
        <v>10</v>
      </c>
      <c r="B14" t="s">
        <v>526</v>
      </c>
      <c r="C14">
        <v>222040</v>
      </c>
      <c r="D14" t="s">
        <v>926</v>
      </c>
      <c r="E14" t="s">
        <v>81</v>
      </c>
      <c r="F14">
        <v>2004</v>
      </c>
      <c r="G14" s="41">
        <v>0.010416666666666685</v>
      </c>
      <c r="H14" s="43">
        <v>16</v>
      </c>
    </row>
    <row r="15" spans="1:8" ht="15">
      <c r="A15">
        <v>11</v>
      </c>
      <c r="B15" t="s">
        <v>526</v>
      </c>
      <c r="C15">
        <v>505285</v>
      </c>
      <c r="D15" t="s">
        <v>927</v>
      </c>
      <c r="E15" t="s">
        <v>79</v>
      </c>
      <c r="F15">
        <v>1967</v>
      </c>
      <c r="G15" s="41">
        <v>0.010439814814814818</v>
      </c>
      <c r="H15" s="43">
        <v>15</v>
      </c>
    </row>
    <row r="16" spans="1:8" ht="15">
      <c r="A16">
        <v>12</v>
      </c>
      <c r="B16" t="s">
        <v>526</v>
      </c>
      <c r="C16">
        <v>1548</v>
      </c>
      <c r="D16" t="s">
        <v>430</v>
      </c>
      <c r="E16" t="s">
        <v>343</v>
      </c>
      <c r="F16">
        <v>2006</v>
      </c>
      <c r="G16" s="41">
        <v>0.010775462962963</v>
      </c>
      <c r="H16" s="43">
        <v>14</v>
      </c>
    </row>
    <row r="17" spans="1:8" ht="15">
      <c r="A17">
        <v>13</v>
      </c>
      <c r="B17" t="s">
        <v>526</v>
      </c>
      <c r="C17">
        <v>448977</v>
      </c>
      <c r="D17" t="s">
        <v>928</v>
      </c>
      <c r="E17" t="s">
        <v>87</v>
      </c>
      <c r="F17">
        <v>1983</v>
      </c>
      <c r="G17" s="41">
        <v>0.011111111111111072</v>
      </c>
      <c r="H17" s="43">
        <v>13</v>
      </c>
    </row>
    <row r="18" spans="1:8" ht="15">
      <c r="A18">
        <v>14</v>
      </c>
      <c r="B18" t="s">
        <v>526</v>
      </c>
      <c r="C18">
        <v>2054138</v>
      </c>
      <c r="D18" t="s">
        <v>929</v>
      </c>
      <c r="E18" t="s">
        <v>90</v>
      </c>
      <c r="F18">
        <v>2002</v>
      </c>
      <c r="G18" s="41">
        <v>0.012152777777777735</v>
      </c>
      <c r="H18" s="43">
        <v>12</v>
      </c>
    </row>
    <row r="19" spans="1:8" ht="15">
      <c r="A19">
        <v>14</v>
      </c>
      <c r="B19" t="s">
        <v>526</v>
      </c>
      <c r="C19">
        <v>2014515</v>
      </c>
      <c r="D19" t="s">
        <v>884</v>
      </c>
      <c r="E19" t="s">
        <v>90</v>
      </c>
      <c r="F19">
        <v>2002</v>
      </c>
      <c r="G19" s="41">
        <v>0.01215277777777779</v>
      </c>
      <c r="H19" s="43">
        <v>12</v>
      </c>
    </row>
    <row r="20" spans="1:8" ht="15">
      <c r="A20">
        <v>16</v>
      </c>
      <c r="B20" t="s">
        <v>526</v>
      </c>
      <c r="C20">
        <v>2014516</v>
      </c>
      <c r="D20" t="s">
        <v>930</v>
      </c>
      <c r="E20" t="s">
        <v>931</v>
      </c>
      <c r="F20">
        <v>2005</v>
      </c>
      <c r="G20" s="41">
        <v>0.012754629629629699</v>
      </c>
      <c r="H20" s="43"/>
    </row>
    <row r="21" spans="1:8" ht="15">
      <c r="A21">
        <v>17</v>
      </c>
      <c r="B21" t="s">
        <v>526</v>
      </c>
      <c r="C21">
        <v>964</v>
      </c>
      <c r="D21" t="s">
        <v>932</v>
      </c>
      <c r="E21" t="s">
        <v>90</v>
      </c>
      <c r="F21">
        <v>2008</v>
      </c>
      <c r="G21" s="41">
        <v>0.01745370370370375</v>
      </c>
      <c r="H21" s="43">
        <v>9</v>
      </c>
    </row>
    <row r="22" spans="1:8" ht="15">
      <c r="A22">
        <v>18</v>
      </c>
      <c r="B22" t="s">
        <v>526</v>
      </c>
      <c r="C22">
        <v>222980</v>
      </c>
      <c r="D22" s="11" t="s">
        <v>907</v>
      </c>
      <c r="E22" t="s">
        <v>141</v>
      </c>
      <c r="F22">
        <v>1969</v>
      </c>
      <c r="G22" s="41">
        <v>0.01953703703703704</v>
      </c>
      <c r="H22" s="43">
        <v>8</v>
      </c>
    </row>
    <row r="23" spans="1:8" ht="15">
      <c r="A23">
        <v>19</v>
      </c>
      <c r="B23" t="s">
        <v>526</v>
      </c>
      <c r="C23">
        <v>2088241</v>
      </c>
      <c r="D23" t="s">
        <v>112</v>
      </c>
      <c r="E23" t="s">
        <v>90</v>
      </c>
      <c r="F23">
        <v>2009</v>
      </c>
      <c r="G23" s="41">
        <v>0.017719907407407365</v>
      </c>
      <c r="H23" s="43">
        <v>7</v>
      </c>
    </row>
    <row r="24" spans="1:8" ht="15">
      <c r="A24">
        <v>20</v>
      </c>
      <c r="B24" t="s">
        <v>526</v>
      </c>
      <c r="C24">
        <v>2054132</v>
      </c>
      <c r="D24" t="s">
        <v>933</v>
      </c>
      <c r="E24" t="s">
        <v>90</v>
      </c>
      <c r="F24">
        <v>2011</v>
      </c>
      <c r="G24" s="41">
        <v>0.01810185185185187</v>
      </c>
      <c r="H24" s="43"/>
    </row>
    <row r="25" spans="1:8" ht="15">
      <c r="A25">
        <v>21</v>
      </c>
      <c r="B25" t="s">
        <v>526</v>
      </c>
      <c r="C25">
        <v>443961</v>
      </c>
      <c r="D25" t="s">
        <v>934</v>
      </c>
      <c r="E25" t="s">
        <v>370</v>
      </c>
      <c r="F25">
        <v>2006</v>
      </c>
      <c r="G25" s="41">
        <v>0.018194444444444458</v>
      </c>
      <c r="H25" s="43">
        <v>5</v>
      </c>
    </row>
    <row r="26" spans="1:8" ht="15">
      <c r="A26">
        <v>22</v>
      </c>
      <c r="B26" t="s">
        <v>526</v>
      </c>
      <c r="C26">
        <v>2014503</v>
      </c>
      <c r="D26" t="s">
        <v>935</v>
      </c>
      <c r="E26" t="s">
        <v>370</v>
      </c>
      <c r="F26">
        <v>2009</v>
      </c>
      <c r="G26" s="41">
        <v>0.018935185185185166</v>
      </c>
      <c r="H26" s="43">
        <v>4</v>
      </c>
    </row>
    <row r="27" spans="1:8" ht="15">
      <c r="A27">
        <v>23</v>
      </c>
      <c r="B27" t="s">
        <v>526</v>
      </c>
      <c r="C27">
        <v>443971</v>
      </c>
      <c r="D27" t="s">
        <v>936</v>
      </c>
      <c r="E27" t="s">
        <v>370</v>
      </c>
      <c r="F27">
        <v>2010</v>
      </c>
      <c r="G27" s="41">
        <v>0.01890046296296294</v>
      </c>
      <c r="H27" s="43">
        <v>3</v>
      </c>
    </row>
    <row r="28" spans="1:8" ht="15">
      <c r="A28">
        <v>24</v>
      </c>
      <c r="B28" t="s">
        <v>526</v>
      </c>
      <c r="C28">
        <v>2014517</v>
      </c>
      <c r="D28" t="s">
        <v>937</v>
      </c>
      <c r="E28" t="s">
        <v>94</v>
      </c>
      <c r="F28">
        <v>2009</v>
      </c>
      <c r="G28" s="41">
        <v>0.025810185185185186</v>
      </c>
      <c r="H28" s="43">
        <v>2</v>
      </c>
    </row>
    <row r="29" spans="1:8" ht="15">
      <c r="A29">
        <v>25</v>
      </c>
      <c r="B29" t="s">
        <v>526</v>
      </c>
      <c r="C29">
        <v>2014507</v>
      </c>
      <c r="D29" t="s">
        <v>133</v>
      </c>
      <c r="E29" t="s">
        <v>94</v>
      </c>
      <c r="F29">
        <v>1952</v>
      </c>
      <c r="G29" s="41">
        <v>0.026307870370370412</v>
      </c>
      <c r="H29" s="43">
        <v>1</v>
      </c>
    </row>
    <row r="30" ht="15">
      <c r="H30" s="43"/>
    </row>
    <row r="31" spans="1:8" ht="15">
      <c r="A31">
        <v>1</v>
      </c>
      <c r="B31" t="s">
        <v>523</v>
      </c>
      <c r="C31">
        <v>339866</v>
      </c>
      <c r="D31" t="s">
        <v>146</v>
      </c>
      <c r="E31" t="s">
        <v>81</v>
      </c>
      <c r="F31">
        <v>2002</v>
      </c>
      <c r="G31" s="41">
        <v>0.029548611111111123</v>
      </c>
      <c r="H31" s="43">
        <v>10</v>
      </c>
    </row>
    <row r="32" spans="1:8" ht="15">
      <c r="A32">
        <v>2</v>
      </c>
      <c r="B32" t="s">
        <v>523</v>
      </c>
      <c r="C32">
        <v>45302</v>
      </c>
      <c r="D32" t="s">
        <v>366</v>
      </c>
      <c r="E32" t="s">
        <v>120</v>
      </c>
      <c r="F32">
        <v>1967</v>
      </c>
      <c r="G32" s="41">
        <v>0.03598379629629628</v>
      </c>
      <c r="H32" s="43">
        <v>8</v>
      </c>
    </row>
    <row r="33" spans="1:8" ht="15">
      <c r="A33">
        <v>3</v>
      </c>
      <c r="B33" t="s">
        <v>523</v>
      </c>
      <c r="C33">
        <v>443974</v>
      </c>
      <c r="D33" t="s">
        <v>938</v>
      </c>
      <c r="E33" t="s">
        <v>87</v>
      </c>
      <c r="G33" s="41">
        <v>0.04291666666666666</v>
      </c>
      <c r="H33" s="43">
        <v>7</v>
      </c>
    </row>
    <row r="34" spans="1:8" ht="15">
      <c r="A34">
        <v>4</v>
      </c>
      <c r="B34" t="s">
        <v>523</v>
      </c>
      <c r="C34">
        <v>2022203</v>
      </c>
      <c r="D34" t="s">
        <v>939</v>
      </c>
      <c r="E34" t="s">
        <v>87</v>
      </c>
      <c r="F34">
        <v>1960</v>
      </c>
      <c r="G34" s="41">
        <v>0.0612847222222222</v>
      </c>
      <c r="H34" s="43">
        <v>6</v>
      </c>
    </row>
    <row r="35" spans="1:8" ht="15">
      <c r="A35">
        <v>5</v>
      </c>
      <c r="B35" t="s">
        <v>523</v>
      </c>
      <c r="C35">
        <v>222033</v>
      </c>
      <c r="D35" t="s">
        <v>105</v>
      </c>
      <c r="E35" t="s">
        <v>90</v>
      </c>
      <c r="F35">
        <v>2007</v>
      </c>
      <c r="G35" s="41">
        <v>0.0664467592592593</v>
      </c>
      <c r="H35" s="43">
        <v>5</v>
      </c>
    </row>
    <row r="36" spans="1:8" ht="15">
      <c r="A36">
        <v>6</v>
      </c>
      <c r="B36" t="s">
        <v>523</v>
      </c>
      <c r="C36">
        <v>2014518</v>
      </c>
      <c r="D36" t="s">
        <v>940</v>
      </c>
      <c r="E36" t="s">
        <v>79</v>
      </c>
      <c r="F36">
        <v>2000</v>
      </c>
      <c r="G36" s="41">
        <v>0.06648148148148147</v>
      </c>
      <c r="H36" s="43">
        <v>4</v>
      </c>
    </row>
    <row r="37" spans="7:8" ht="15">
      <c r="G37" s="41"/>
      <c r="H37" s="43"/>
    </row>
    <row r="38" spans="1:8" ht="15">
      <c r="A38">
        <v>1</v>
      </c>
      <c r="B38" t="s">
        <v>914</v>
      </c>
      <c r="C38">
        <v>2066461</v>
      </c>
      <c r="D38" t="s">
        <v>341</v>
      </c>
      <c r="E38" t="s">
        <v>141</v>
      </c>
      <c r="F38">
        <v>1977</v>
      </c>
      <c r="G38" s="41">
        <v>0.010011574074074048</v>
      </c>
      <c r="H38" s="43">
        <v>28</v>
      </c>
    </row>
    <row r="39" spans="1:8" ht="15">
      <c r="A39">
        <v>2</v>
      </c>
      <c r="B39" t="s">
        <v>914</v>
      </c>
      <c r="C39">
        <v>411949</v>
      </c>
      <c r="D39" t="s">
        <v>403</v>
      </c>
      <c r="E39" t="s">
        <v>81</v>
      </c>
      <c r="F39">
        <v>2003</v>
      </c>
      <c r="G39" s="41">
        <v>0.010023148148148087</v>
      </c>
      <c r="H39" s="43">
        <v>26</v>
      </c>
    </row>
    <row r="40" spans="1:8" ht="15">
      <c r="A40">
        <v>3</v>
      </c>
      <c r="B40" t="s">
        <v>914</v>
      </c>
      <c r="C40">
        <v>363419</v>
      </c>
      <c r="D40" t="s">
        <v>121</v>
      </c>
      <c r="E40" t="s">
        <v>168</v>
      </c>
      <c r="F40">
        <v>1980</v>
      </c>
      <c r="G40" s="41">
        <v>0.011064814814814805</v>
      </c>
      <c r="H40" s="43">
        <v>25</v>
      </c>
    </row>
    <row r="41" spans="1:8" ht="15">
      <c r="A41">
        <v>4</v>
      </c>
      <c r="B41" t="s">
        <v>914</v>
      </c>
      <c r="C41">
        <v>45508</v>
      </c>
      <c r="D41" t="s">
        <v>348</v>
      </c>
      <c r="F41">
        <v>1977</v>
      </c>
      <c r="G41" s="41">
        <v>0.011192129629629677</v>
      </c>
      <c r="H41" s="43">
        <v>24</v>
      </c>
    </row>
    <row r="42" spans="1:8" ht="15">
      <c r="A42">
        <v>5</v>
      </c>
      <c r="B42" t="s">
        <v>914</v>
      </c>
      <c r="C42">
        <v>2014505</v>
      </c>
      <c r="D42" t="s">
        <v>319</v>
      </c>
      <c r="E42" t="s">
        <v>111</v>
      </c>
      <c r="F42">
        <v>1984</v>
      </c>
      <c r="G42" s="41">
        <v>0.01223379629629634</v>
      </c>
      <c r="H42" s="43">
        <v>23</v>
      </c>
    </row>
    <row r="43" spans="1:8" ht="15">
      <c r="A43">
        <v>6</v>
      </c>
      <c r="B43" t="s">
        <v>914</v>
      </c>
      <c r="C43">
        <v>233619</v>
      </c>
      <c r="D43" t="s">
        <v>941</v>
      </c>
      <c r="E43" t="s">
        <v>378</v>
      </c>
      <c r="F43">
        <v>1960</v>
      </c>
      <c r="G43" s="41">
        <v>0.01230324074074074</v>
      </c>
      <c r="H43" s="43">
        <v>22</v>
      </c>
    </row>
    <row r="44" spans="1:8" ht="15">
      <c r="A44">
        <v>7</v>
      </c>
      <c r="B44" s="42" t="s">
        <v>914</v>
      </c>
      <c r="C44">
        <v>448972</v>
      </c>
      <c r="D44" t="s">
        <v>942</v>
      </c>
      <c r="E44" t="s">
        <v>111</v>
      </c>
      <c r="F44">
        <v>1951</v>
      </c>
      <c r="G44" s="41">
        <v>0.013946759259259256</v>
      </c>
      <c r="H44" s="43">
        <v>21</v>
      </c>
    </row>
    <row r="45" spans="1:8" ht="15">
      <c r="A45">
        <v>7</v>
      </c>
      <c r="B45" s="42" t="s">
        <v>914</v>
      </c>
      <c r="C45">
        <v>448972</v>
      </c>
      <c r="D45" t="s">
        <v>943</v>
      </c>
      <c r="G45" s="41">
        <v>0.013946759259259256</v>
      </c>
      <c r="H45" s="43">
        <v>21</v>
      </c>
    </row>
    <row r="46" spans="1:8" ht="15">
      <c r="A46">
        <v>9</v>
      </c>
      <c r="B46" s="42" t="s">
        <v>914</v>
      </c>
      <c r="C46">
        <v>49923</v>
      </c>
      <c r="D46" t="s">
        <v>449</v>
      </c>
      <c r="E46" t="s">
        <v>343</v>
      </c>
      <c r="F46">
        <v>2005</v>
      </c>
      <c r="G46" s="41">
        <v>0.014618055555555565</v>
      </c>
      <c r="H46" s="43">
        <v>19</v>
      </c>
    </row>
    <row r="47" spans="1:8" ht="15">
      <c r="A47">
        <v>10</v>
      </c>
      <c r="B47" s="42" t="s">
        <v>914</v>
      </c>
      <c r="C47">
        <v>2014515</v>
      </c>
      <c r="D47" t="s">
        <v>884</v>
      </c>
      <c r="E47" t="s">
        <v>90</v>
      </c>
      <c r="F47">
        <v>2002</v>
      </c>
      <c r="G47" s="41">
        <v>0.015671296296296267</v>
      </c>
      <c r="H47" s="43">
        <v>18</v>
      </c>
    </row>
    <row r="48" spans="1:8" ht="15">
      <c r="A48">
        <v>11</v>
      </c>
      <c r="B48" s="42" t="s">
        <v>914</v>
      </c>
      <c r="C48">
        <v>2054138</v>
      </c>
      <c r="D48" t="s">
        <v>929</v>
      </c>
      <c r="E48" t="s">
        <v>90</v>
      </c>
      <c r="F48">
        <v>2002</v>
      </c>
      <c r="G48" s="41">
        <v>0.015763888888888855</v>
      </c>
      <c r="H48" s="43">
        <v>17</v>
      </c>
    </row>
    <row r="49" spans="1:8" ht="15">
      <c r="A49">
        <v>12</v>
      </c>
      <c r="B49" s="42" t="s">
        <v>914</v>
      </c>
      <c r="C49">
        <v>222041</v>
      </c>
      <c r="D49" t="s">
        <v>399</v>
      </c>
      <c r="E49" t="s">
        <v>79</v>
      </c>
      <c r="F49">
        <v>1979</v>
      </c>
      <c r="G49" s="41">
        <v>0.017187500000000022</v>
      </c>
      <c r="H49" s="43">
        <v>16</v>
      </c>
    </row>
    <row r="50" spans="1:8" ht="15">
      <c r="A50">
        <v>13</v>
      </c>
      <c r="B50" s="42" t="s">
        <v>914</v>
      </c>
      <c r="C50">
        <v>332835</v>
      </c>
      <c r="D50" t="s">
        <v>944</v>
      </c>
      <c r="E50" t="s">
        <v>378</v>
      </c>
      <c r="F50">
        <v>2008</v>
      </c>
      <c r="G50" s="41">
        <v>0.017546296296296282</v>
      </c>
      <c r="H50" s="43"/>
    </row>
    <row r="51" spans="1:8" ht="15">
      <c r="A51">
        <v>14</v>
      </c>
      <c r="B51" s="42" t="s">
        <v>914</v>
      </c>
      <c r="C51">
        <v>45411</v>
      </c>
      <c r="D51" t="s">
        <v>383</v>
      </c>
      <c r="E51" t="s">
        <v>79</v>
      </c>
      <c r="F51">
        <v>1949</v>
      </c>
      <c r="G51" s="41">
        <v>0.018449074074074034</v>
      </c>
      <c r="H51" s="43">
        <v>14</v>
      </c>
    </row>
    <row r="52" spans="1:8" ht="15">
      <c r="A52">
        <v>15</v>
      </c>
      <c r="B52" s="42" t="s">
        <v>914</v>
      </c>
      <c r="C52">
        <v>505285</v>
      </c>
      <c r="D52" t="s">
        <v>927</v>
      </c>
      <c r="E52" t="s">
        <v>79</v>
      </c>
      <c r="F52">
        <v>1967</v>
      </c>
      <c r="G52" s="41">
        <v>0.01853009259259264</v>
      </c>
      <c r="H52" s="43">
        <v>13</v>
      </c>
    </row>
    <row r="53" spans="1:8" ht="15">
      <c r="A53">
        <v>16</v>
      </c>
      <c r="B53" t="s">
        <v>914</v>
      </c>
      <c r="C53">
        <v>2014508</v>
      </c>
      <c r="D53" t="s">
        <v>923</v>
      </c>
      <c r="E53" t="s">
        <v>87</v>
      </c>
      <c r="G53" s="41">
        <v>0.019351851851851842</v>
      </c>
      <c r="H53" s="43">
        <v>12</v>
      </c>
    </row>
    <row r="54" spans="1:8" ht="15">
      <c r="A54">
        <v>17</v>
      </c>
      <c r="B54" t="s">
        <v>914</v>
      </c>
      <c r="C54">
        <v>962</v>
      </c>
      <c r="D54" t="s">
        <v>945</v>
      </c>
      <c r="E54" t="s">
        <v>90</v>
      </c>
      <c r="F54">
        <v>2008</v>
      </c>
      <c r="G54" s="41">
        <v>0.02005787037037038</v>
      </c>
      <c r="H54" s="43"/>
    </row>
    <row r="55" spans="1:8" ht="15">
      <c r="A55">
        <v>18</v>
      </c>
      <c r="B55" t="s">
        <v>914</v>
      </c>
      <c r="C55">
        <v>443975</v>
      </c>
      <c r="D55" t="s">
        <v>946</v>
      </c>
      <c r="E55" t="s">
        <v>87</v>
      </c>
      <c r="F55">
        <v>1970</v>
      </c>
      <c r="G55" s="41">
        <v>0.020740740740740744</v>
      </c>
      <c r="H55" s="43">
        <v>10</v>
      </c>
    </row>
    <row r="56" spans="1:8" ht="15">
      <c r="A56">
        <v>19</v>
      </c>
      <c r="B56" t="s">
        <v>914</v>
      </c>
      <c r="C56">
        <v>45930</v>
      </c>
      <c r="D56" t="s">
        <v>947</v>
      </c>
      <c r="E56" t="s">
        <v>79</v>
      </c>
      <c r="F56">
        <v>2005</v>
      </c>
      <c r="G56" s="41">
        <v>0.02112268518518523</v>
      </c>
      <c r="H56" s="43">
        <v>9</v>
      </c>
    </row>
    <row r="57" spans="1:8" ht="15">
      <c r="A57">
        <v>20</v>
      </c>
      <c r="B57" t="s">
        <v>914</v>
      </c>
      <c r="C57">
        <v>2014516</v>
      </c>
      <c r="D57" t="s">
        <v>930</v>
      </c>
      <c r="E57" t="s">
        <v>90</v>
      </c>
      <c r="G57" s="41">
        <v>0.02652777777777776</v>
      </c>
      <c r="H57" s="43"/>
    </row>
    <row r="58" spans="1:8" ht="15">
      <c r="A58">
        <v>21</v>
      </c>
      <c r="B58" t="s">
        <v>914</v>
      </c>
      <c r="C58">
        <v>222034</v>
      </c>
      <c r="D58" t="s">
        <v>948</v>
      </c>
      <c r="E58" t="s">
        <v>87</v>
      </c>
      <c r="F58">
        <v>2004</v>
      </c>
      <c r="G58" s="41">
        <v>0.027442129629629608</v>
      </c>
      <c r="H58" s="43">
        <v>7</v>
      </c>
    </row>
    <row r="59" spans="1:8" ht="15">
      <c r="A59">
        <v>22</v>
      </c>
      <c r="B59" t="s">
        <v>914</v>
      </c>
      <c r="C59">
        <v>222044</v>
      </c>
      <c r="D59" t="s">
        <v>949</v>
      </c>
      <c r="E59" t="s">
        <v>87</v>
      </c>
      <c r="F59">
        <v>2001</v>
      </c>
      <c r="G59" s="41">
        <v>0.03343749999999995</v>
      </c>
      <c r="H59" s="43">
        <v>6</v>
      </c>
    </row>
    <row r="60" ht="15">
      <c r="H60" s="43"/>
    </row>
    <row r="61" spans="1:8" ht="15">
      <c r="A61">
        <v>1</v>
      </c>
      <c r="B61" t="s">
        <v>525</v>
      </c>
      <c r="C61">
        <v>2066461</v>
      </c>
      <c r="D61" t="s">
        <v>341</v>
      </c>
      <c r="E61" t="s">
        <v>141</v>
      </c>
      <c r="F61">
        <v>1977</v>
      </c>
      <c r="G61" s="41">
        <v>0.014710648148148153</v>
      </c>
      <c r="H61" s="43">
        <v>25</v>
      </c>
    </row>
    <row r="62" spans="1:8" ht="15">
      <c r="A62">
        <v>2</v>
      </c>
      <c r="B62" t="s">
        <v>525</v>
      </c>
      <c r="C62">
        <v>411949</v>
      </c>
      <c r="D62" t="s">
        <v>403</v>
      </c>
      <c r="E62" t="s">
        <v>81</v>
      </c>
      <c r="F62">
        <v>2003</v>
      </c>
      <c r="G62" s="41">
        <v>0.01541666666666669</v>
      </c>
      <c r="H62" s="43">
        <v>23</v>
      </c>
    </row>
    <row r="63" spans="1:8" ht="15">
      <c r="A63">
        <v>3</v>
      </c>
      <c r="B63" t="s">
        <v>525</v>
      </c>
      <c r="C63">
        <v>233619</v>
      </c>
      <c r="D63" t="s">
        <v>941</v>
      </c>
      <c r="E63" t="s">
        <v>378</v>
      </c>
      <c r="F63">
        <v>1960</v>
      </c>
      <c r="G63" s="41">
        <v>0.017256944444444478</v>
      </c>
      <c r="H63" s="43">
        <v>22</v>
      </c>
    </row>
    <row r="64" spans="1:8" ht="15">
      <c r="A64">
        <v>4</v>
      </c>
      <c r="B64" t="s">
        <v>525</v>
      </c>
      <c r="C64">
        <v>448972</v>
      </c>
      <c r="D64" t="s">
        <v>942</v>
      </c>
      <c r="E64" t="s">
        <v>111</v>
      </c>
      <c r="F64">
        <v>1951</v>
      </c>
      <c r="G64" s="41">
        <v>0.018564814814814812</v>
      </c>
      <c r="H64" s="43">
        <v>21</v>
      </c>
    </row>
    <row r="65" spans="1:8" ht="15">
      <c r="A65">
        <v>5</v>
      </c>
      <c r="B65" t="s">
        <v>525</v>
      </c>
      <c r="C65">
        <v>2088260</v>
      </c>
      <c r="D65" t="s">
        <v>154</v>
      </c>
      <c r="E65" t="s">
        <v>111</v>
      </c>
      <c r="F65">
        <v>1947</v>
      </c>
      <c r="G65" s="41">
        <v>0.01921296296296293</v>
      </c>
      <c r="H65" s="43">
        <v>20</v>
      </c>
    </row>
    <row r="66" spans="1:8" ht="15">
      <c r="A66">
        <v>6</v>
      </c>
      <c r="B66" t="s">
        <v>525</v>
      </c>
      <c r="C66">
        <v>2066466</v>
      </c>
      <c r="D66" t="s">
        <v>950</v>
      </c>
      <c r="E66" t="s">
        <v>116</v>
      </c>
      <c r="F66">
        <v>1944</v>
      </c>
      <c r="G66" s="41">
        <v>0.021597222222222212</v>
      </c>
      <c r="H66" s="43">
        <v>19</v>
      </c>
    </row>
    <row r="67" spans="1:8" ht="15">
      <c r="A67">
        <v>7</v>
      </c>
      <c r="B67" t="s">
        <v>525</v>
      </c>
      <c r="C67">
        <v>332867</v>
      </c>
      <c r="D67" t="s">
        <v>390</v>
      </c>
      <c r="E67" t="s">
        <v>111</v>
      </c>
      <c r="F67">
        <v>1943</v>
      </c>
      <c r="G67" s="41">
        <v>0.024386574074074074</v>
      </c>
      <c r="H67" s="43">
        <v>18</v>
      </c>
    </row>
    <row r="68" spans="1:8" ht="15">
      <c r="A68">
        <v>8</v>
      </c>
      <c r="B68" t="s">
        <v>525</v>
      </c>
      <c r="C68">
        <v>45494</v>
      </c>
      <c r="D68" t="s">
        <v>951</v>
      </c>
      <c r="E68" t="s">
        <v>111</v>
      </c>
      <c r="F68">
        <v>1943</v>
      </c>
      <c r="G68" s="41">
        <v>0.025254629629629655</v>
      </c>
      <c r="H68" s="43">
        <v>17</v>
      </c>
    </row>
    <row r="69" spans="1:8" ht="15">
      <c r="A69">
        <v>9</v>
      </c>
      <c r="B69" t="s">
        <v>525</v>
      </c>
      <c r="C69">
        <v>888364</v>
      </c>
      <c r="D69" t="s">
        <v>650</v>
      </c>
      <c r="E69" t="s">
        <v>79</v>
      </c>
      <c r="F69">
        <v>2004</v>
      </c>
      <c r="G69" s="41">
        <v>0.026851851851851793</v>
      </c>
      <c r="H69" s="43">
        <v>16</v>
      </c>
    </row>
    <row r="70" spans="1:8" ht="15">
      <c r="A70">
        <v>10</v>
      </c>
      <c r="B70" t="s">
        <v>525</v>
      </c>
      <c r="C70">
        <v>45402</v>
      </c>
      <c r="D70" t="s">
        <v>143</v>
      </c>
      <c r="E70" t="s">
        <v>111</v>
      </c>
      <c r="F70">
        <v>1941</v>
      </c>
      <c r="G70" s="41">
        <v>0.027615740740740746</v>
      </c>
      <c r="H70" s="43">
        <v>15</v>
      </c>
    </row>
    <row r="71" spans="1:8" ht="15">
      <c r="A71">
        <v>11</v>
      </c>
      <c r="B71" t="s">
        <v>525</v>
      </c>
      <c r="C71">
        <v>2014508</v>
      </c>
      <c r="D71" t="s">
        <v>923</v>
      </c>
      <c r="E71" t="s">
        <v>87</v>
      </c>
      <c r="G71" s="41">
        <v>0.031006944444444517</v>
      </c>
      <c r="H71" s="43">
        <v>14</v>
      </c>
    </row>
    <row r="72" spans="1:8" ht="15">
      <c r="A72">
        <v>12</v>
      </c>
      <c r="B72" t="s">
        <v>525</v>
      </c>
      <c r="C72">
        <v>875</v>
      </c>
      <c r="D72" t="s">
        <v>952</v>
      </c>
      <c r="E72" t="s">
        <v>370</v>
      </c>
      <c r="F72">
        <v>1954</v>
      </c>
      <c r="G72" s="41">
        <v>0.03190972222222227</v>
      </c>
      <c r="H72" s="43">
        <v>13</v>
      </c>
    </row>
    <row r="73" spans="1:8" ht="15">
      <c r="A73">
        <v>13</v>
      </c>
      <c r="B73" t="s">
        <v>525</v>
      </c>
      <c r="C73">
        <v>7675713</v>
      </c>
      <c r="D73" t="s">
        <v>163</v>
      </c>
      <c r="E73" t="s">
        <v>116</v>
      </c>
      <c r="F73">
        <v>1952</v>
      </c>
      <c r="G73" s="41">
        <v>0.032430555555555574</v>
      </c>
      <c r="H73" s="43">
        <v>12</v>
      </c>
    </row>
    <row r="74" spans="1:8" ht="15">
      <c r="A74">
        <v>14</v>
      </c>
      <c r="B74" t="s">
        <v>525</v>
      </c>
      <c r="C74">
        <v>443972</v>
      </c>
      <c r="D74" t="s">
        <v>943</v>
      </c>
      <c r="G74" s="41">
        <v>0.03309027777777779</v>
      </c>
      <c r="H74" s="43">
        <v>11</v>
      </c>
    </row>
    <row r="75" spans="1:8" ht="15">
      <c r="A75">
        <v>15</v>
      </c>
      <c r="B75" t="s">
        <v>525</v>
      </c>
      <c r="C75">
        <v>207958</v>
      </c>
      <c r="D75" t="s">
        <v>401</v>
      </c>
      <c r="E75" t="s">
        <v>116</v>
      </c>
      <c r="F75">
        <v>1939</v>
      </c>
      <c r="G75" s="41">
        <v>0.0334490740740741</v>
      </c>
      <c r="H75" s="43">
        <v>10</v>
      </c>
    </row>
    <row r="76" spans="1:8" ht="15">
      <c r="A76">
        <v>16</v>
      </c>
      <c r="B76" t="s">
        <v>525</v>
      </c>
      <c r="C76">
        <v>363435</v>
      </c>
      <c r="D76" t="s">
        <v>953</v>
      </c>
      <c r="E76" t="s">
        <v>878</v>
      </c>
      <c r="F76">
        <v>1937</v>
      </c>
      <c r="G76" s="41">
        <v>0.03550925925925924</v>
      </c>
      <c r="H76" s="43">
        <v>9</v>
      </c>
    </row>
    <row r="77" spans="1:8" ht="15">
      <c r="A77">
        <v>17</v>
      </c>
      <c r="B77" t="s">
        <v>525</v>
      </c>
      <c r="C77">
        <v>45409</v>
      </c>
      <c r="D77" t="s">
        <v>384</v>
      </c>
      <c r="E77" t="s">
        <v>111</v>
      </c>
      <c r="F77">
        <v>1941</v>
      </c>
      <c r="G77" s="41">
        <v>0.03719907407407402</v>
      </c>
      <c r="H77" s="43">
        <v>8</v>
      </c>
    </row>
    <row r="78" ht="15">
      <c r="H78" s="43"/>
    </row>
    <row r="79" spans="1:8" ht="15">
      <c r="A79">
        <v>1</v>
      </c>
      <c r="B79" t="s">
        <v>524</v>
      </c>
      <c r="C79">
        <v>2067293</v>
      </c>
      <c r="D79" t="s">
        <v>80</v>
      </c>
      <c r="E79" t="s">
        <v>81</v>
      </c>
      <c r="F79">
        <v>2003</v>
      </c>
      <c r="G79" s="41">
        <v>0.02324074074074073</v>
      </c>
      <c r="H79" s="43">
        <v>33</v>
      </c>
    </row>
    <row r="80" spans="1:8" ht="15">
      <c r="A80">
        <v>2</v>
      </c>
      <c r="B80" t="s">
        <v>524</v>
      </c>
      <c r="C80">
        <v>45508</v>
      </c>
      <c r="D80" t="s">
        <v>348</v>
      </c>
      <c r="E80" t="s">
        <v>141</v>
      </c>
      <c r="F80">
        <v>1977</v>
      </c>
      <c r="G80" s="41">
        <v>0.023912037037037093</v>
      </c>
      <c r="H80" s="43">
        <v>31</v>
      </c>
    </row>
    <row r="81" spans="1:8" ht="15">
      <c r="A81">
        <v>3</v>
      </c>
      <c r="B81" t="s">
        <v>524</v>
      </c>
      <c r="C81">
        <v>411949</v>
      </c>
      <c r="D81" t="s">
        <v>403</v>
      </c>
      <c r="E81" t="s">
        <v>81</v>
      </c>
      <c r="F81">
        <v>2003</v>
      </c>
      <c r="G81" s="41">
        <v>0.02504629629629629</v>
      </c>
      <c r="H81" s="43">
        <v>30</v>
      </c>
    </row>
    <row r="82" spans="1:8" ht="15">
      <c r="A82">
        <v>4</v>
      </c>
      <c r="B82" t="s">
        <v>524</v>
      </c>
      <c r="C82">
        <v>448972</v>
      </c>
      <c r="D82" t="s">
        <v>942</v>
      </c>
      <c r="E82" t="s">
        <v>111</v>
      </c>
      <c r="F82">
        <v>1951</v>
      </c>
      <c r="G82" s="41">
        <v>0.025613425925925914</v>
      </c>
      <c r="H82" s="43">
        <v>29</v>
      </c>
    </row>
    <row r="83" spans="1:8" ht="15">
      <c r="A83">
        <v>5</v>
      </c>
      <c r="B83" t="s">
        <v>524</v>
      </c>
      <c r="C83">
        <v>233619</v>
      </c>
      <c r="D83" t="s">
        <v>941</v>
      </c>
      <c r="E83" t="s">
        <v>378</v>
      </c>
      <c r="F83">
        <v>1960</v>
      </c>
      <c r="G83" s="41">
        <v>0.026111111111111085</v>
      </c>
      <c r="H83" s="43">
        <v>28</v>
      </c>
    </row>
    <row r="84" spans="1:8" ht="15">
      <c r="A84">
        <v>6</v>
      </c>
      <c r="B84" t="s">
        <v>524</v>
      </c>
      <c r="C84">
        <v>2014505</v>
      </c>
      <c r="D84" t="s">
        <v>319</v>
      </c>
      <c r="E84" t="s">
        <v>111</v>
      </c>
      <c r="F84">
        <v>1984</v>
      </c>
      <c r="G84" s="41">
        <v>0.0267013888888889</v>
      </c>
      <c r="H84" s="43">
        <v>27</v>
      </c>
    </row>
    <row r="85" spans="1:8" ht="15">
      <c r="A85">
        <v>7</v>
      </c>
      <c r="B85" t="s">
        <v>524</v>
      </c>
      <c r="C85">
        <v>7840420</v>
      </c>
      <c r="D85" t="s">
        <v>954</v>
      </c>
      <c r="E85" t="s">
        <v>111</v>
      </c>
      <c r="F85">
        <v>1984</v>
      </c>
      <c r="G85" s="41">
        <v>0.029814814814814794</v>
      </c>
      <c r="H85" s="43">
        <v>26</v>
      </c>
    </row>
    <row r="86" spans="1:8" ht="15">
      <c r="A86">
        <v>8</v>
      </c>
      <c r="B86" t="s">
        <v>524</v>
      </c>
      <c r="C86">
        <v>363419</v>
      </c>
      <c r="D86" t="s">
        <v>121</v>
      </c>
      <c r="E86" t="s">
        <v>168</v>
      </c>
      <c r="F86">
        <v>1980</v>
      </c>
      <c r="G86" s="41">
        <v>0.02995370370370365</v>
      </c>
      <c r="H86" s="43">
        <v>25</v>
      </c>
    </row>
    <row r="87" spans="1:8" ht="15">
      <c r="A87">
        <v>9</v>
      </c>
      <c r="B87" t="s">
        <v>524</v>
      </c>
      <c r="C87">
        <v>45439</v>
      </c>
      <c r="D87" t="s">
        <v>955</v>
      </c>
      <c r="E87" t="s">
        <v>79</v>
      </c>
      <c r="F87">
        <v>1953</v>
      </c>
      <c r="G87" s="41">
        <v>0.03091435185185193</v>
      </c>
      <c r="H87" s="43">
        <v>24</v>
      </c>
    </row>
    <row r="88" spans="1:8" ht="15">
      <c r="A88">
        <v>10</v>
      </c>
      <c r="B88" t="s">
        <v>524</v>
      </c>
      <c r="C88">
        <v>9700705</v>
      </c>
      <c r="D88" t="s">
        <v>540</v>
      </c>
      <c r="E88" t="s">
        <v>103</v>
      </c>
      <c r="F88">
        <v>1970</v>
      </c>
      <c r="G88" s="41">
        <v>0.03158564814814813</v>
      </c>
      <c r="H88" s="43">
        <v>23</v>
      </c>
    </row>
    <row r="89" spans="1:8" ht="15">
      <c r="A89">
        <v>11</v>
      </c>
      <c r="B89" t="s">
        <v>524</v>
      </c>
      <c r="C89">
        <v>502368</v>
      </c>
      <c r="D89" t="s">
        <v>326</v>
      </c>
      <c r="E89" t="s">
        <v>327</v>
      </c>
      <c r="F89">
        <v>1957</v>
      </c>
      <c r="G89" s="41">
        <v>0.032754629629629606</v>
      </c>
      <c r="H89" s="43">
        <v>22</v>
      </c>
    </row>
    <row r="90" spans="1:8" ht="15">
      <c r="A90">
        <v>12</v>
      </c>
      <c r="B90" t="s">
        <v>524</v>
      </c>
      <c r="C90">
        <v>46133</v>
      </c>
      <c r="D90" t="s">
        <v>956</v>
      </c>
      <c r="E90" t="s">
        <v>94</v>
      </c>
      <c r="F90">
        <v>1974</v>
      </c>
      <c r="G90" s="41">
        <v>0.0332986111111111</v>
      </c>
      <c r="H90" s="43">
        <v>21</v>
      </c>
    </row>
    <row r="91" spans="1:8" ht="15">
      <c r="A91">
        <v>13</v>
      </c>
      <c r="B91" t="s">
        <v>524</v>
      </c>
      <c r="C91">
        <v>945</v>
      </c>
      <c r="D91" t="s">
        <v>655</v>
      </c>
      <c r="E91" t="s">
        <v>65</v>
      </c>
      <c r="F91">
        <v>1969</v>
      </c>
      <c r="G91" s="41">
        <v>0.03415509259259253</v>
      </c>
      <c r="H91" s="43">
        <v>20</v>
      </c>
    </row>
    <row r="92" spans="1:8" ht="15">
      <c r="A92">
        <v>14</v>
      </c>
      <c r="B92" t="s">
        <v>524</v>
      </c>
      <c r="C92">
        <v>233618</v>
      </c>
      <c r="D92" t="s">
        <v>359</v>
      </c>
      <c r="E92" t="s">
        <v>94</v>
      </c>
      <c r="F92">
        <v>1964</v>
      </c>
      <c r="G92" s="41">
        <v>0.03476851851851853</v>
      </c>
      <c r="H92" s="43">
        <v>19</v>
      </c>
    </row>
    <row r="93" spans="1:8" ht="15">
      <c r="A93">
        <v>14</v>
      </c>
      <c r="B93" t="s">
        <v>524</v>
      </c>
      <c r="C93">
        <v>7700206</v>
      </c>
      <c r="D93" t="s">
        <v>876</v>
      </c>
      <c r="E93" t="s">
        <v>111</v>
      </c>
      <c r="F93">
        <v>1970</v>
      </c>
      <c r="G93" s="41">
        <v>0.034768518518518476</v>
      </c>
      <c r="H93" s="43">
        <v>18</v>
      </c>
    </row>
    <row r="94" spans="1:8" ht="15">
      <c r="A94">
        <v>16</v>
      </c>
      <c r="B94" t="s">
        <v>524</v>
      </c>
      <c r="C94">
        <v>45264</v>
      </c>
      <c r="D94" t="s">
        <v>375</v>
      </c>
      <c r="E94" t="s">
        <v>111</v>
      </c>
      <c r="F94">
        <v>1955</v>
      </c>
      <c r="G94" s="41">
        <v>0.037673611111111116</v>
      </c>
      <c r="H94" s="43">
        <v>17</v>
      </c>
    </row>
    <row r="95" spans="1:8" ht="15">
      <c r="A95">
        <v>17</v>
      </c>
      <c r="B95" t="s">
        <v>524</v>
      </c>
      <c r="C95">
        <v>233676</v>
      </c>
      <c r="D95" t="s">
        <v>957</v>
      </c>
      <c r="E95" t="s">
        <v>120</v>
      </c>
      <c r="F95">
        <v>1960</v>
      </c>
      <c r="G95" s="41">
        <v>0.03903935185185181</v>
      </c>
      <c r="H95" s="43">
        <v>16</v>
      </c>
    </row>
    <row r="96" spans="1:8" ht="15">
      <c r="A96">
        <v>18</v>
      </c>
      <c r="B96" t="s">
        <v>524</v>
      </c>
      <c r="C96">
        <v>7600258</v>
      </c>
      <c r="D96" t="s">
        <v>958</v>
      </c>
      <c r="E96" t="s">
        <v>79</v>
      </c>
      <c r="F96">
        <v>1954</v>
      </c>
      <c r="G96" s="41">
        <v>0.039224537037037044</v>
      </c>
      <c r="H96" s="43">
        <v>15</v>
      </c>
    </row>
    <row r="97" spans="1:8" ht="15">
      <c r="A97">
        <v>19</v>
      </c>
      <c r="B97" t="s">
        <v>524</v>
      </c>
      <c r="C97">
        <v>2088260</v>
      </c>
      <c r="D97" t="s">
        <v>154</v>
      </c>
      <c r="E97" t="s">
        <v>111</v>
      </c>
      <c r="F97">
        <v>1947</v>
      </c>
      <c r="G97" s="41">
        <v>0.03951388888888885</v>
      </c>
      <c r="H97" s="43">
        <v>14</v>
      </c>
    </row>
    <row r="98" spans="1:8" ht="15">
      <c r="A98">
        <v>20</v>
      </c>
      <c r="B98" t="s">
        <v>524</v>
      </c>
      <c r="C98">
        <v>1255612</v>
      </c>
      <c r="D98" t="s">
        <v>324</v>
      </c>
      <c r="E98" t="s">
        <v>323</v>
      </c>
      <c r="F98">
        <v>1950</v>
      </c>
      <c r="G98" s="41">
        <v>0.04324074074074069</v>
      </c>
      <c r="H98" s="43">
        <v>13</v>
      </c>
    </row>
    <row r="99" spans="1:8" ht="15">
      <c r="A99">
        <v>21</v>
      </c>
      <c r="B99" t="s">
        <v>524</v>
      </c>
      <c r="C99">
        <v>443963</v>
      </c>
      <c r="D99" t="s">
        <v>959</v>
      </c>
      <c r="E99" t="s">
        <v>370</v>
      </c>
      <c r="F99">
        <v>1978</v>
      </c>
      <c r="G99" s="41">
        <v>0.04958333333333331</v>
      </c>
      <c r="H99" s="43">
        <v>12</v>
      </c>
    </row>
    <row r="100" spans="1:8" ht="15">
      <c r="A100">
        <v>22</v>
      </c>
      <c r="B100" t="s">
        <v>524</v>
      </c>
      <c r="C100">
        <v>2014504</v>
      </c>
      <c r="D100" t="s">
        <v>960</v>
      </c>
      <c r="E100" t="s">
        <v>343</v>
      </c>
      <c r="F100">
        <v>2006</v>
      </c>
      <c r="G100" s="41">
        <v>0.0655208333333333</v>
      </c>
      <c r="H100" s="43">
        <v>11</v>
      </c>
    </row>
    <row r="101" spans="1:8" ht="15">
      <c r="A101">
        <v>23</v>
      </c>
      <c r="B101" t="s">
        <v>524</v>
      </c>
      <c r="C101">
        <v>443974</v>
      </c>
      <c r="D101" t="s">
        <v>938</v>
      </c>
      <c r="E101" t="s">
        <v>87</v>
      </c>
      <c r="G101" s="41">
        <v>0.05249999999999999</v>
      </c>
      <c r="H101" s="43">
        <v>10</v>
      </c>
    </row>
    <row r="102" spans="1:8" ht="15">
      <c r="A102">
        <v>24</v>
      </c>
      <c r="B102" t="s">
        <v>524</v>
      </c>
      <c r="C102">
        <v>45337</v>
      </c>
      <c r="D102" t="s">
        <v>961</v>
      </c>
      <c r="E102" t="s">
        <v>343</v>
      </c>
      <c r="F102">
        <v>2006</v>
      </c>
      <c r="G102" s="41">
        <v>0.06546296296296295</v>
      </c>
      <c r="H102" s="43">
        <v>9</v>
      </c>
    </row>
    <row r="103" spans="1:8" ht="15">
      <c r="A103">
        <v>25</v>
      </c>
      <c r="B103" t="s">
        <v>524</v>
      </c>
      <c r="C103">
        <v>45297</v>
      </c>
      <c r="D103" t="s">
        <v>962</v>
      </c>
      <c r="E103" t="s">
        <v>963</v>
      </c>
      <c r="F103">
        <v>1940</v>
      </c>
      <c r="G103" s="41">
        <v>0.07651620370370371</v>
      </c>
      <c r="H103" s="43">
        <v>8</v>
      </c>
    </row>
    <row r="104" ht="15">
      <c r="H104" s="43"/>
    </row>
    <row r="105" spans="1:8" ht="15">
      <c r="A105">
        <v>1</v>
      </c>
      <c r="B105" t="s">
        <v>522</v>
      </c>
      <c r="C105">
        <v>307714</v>
      </c>
      <c r="D105" t="s">
        <v>342</v>
      </c>
      <c r="E105" t="s">
        <v>343</v>
      </c>
      <c r="F105">
        <v>1971</v>
      </c>
      <c r="G105" s="41">
        <v>0.03129629629629632</v>
      </c>
      <c r="H105" s="43">
        <v>33</v>
      </c>
    </row>
    <row r="106" spans="1:8" ht="15">
      <c r="A106">
        <v>2</v>
      </c>
      <c r="B106" t="s">
        <v>522</v>
      </c>
      <c r="C106">
        <v>2066461</v>
      </c>
      <c r="D106" t="s">
        <v>341</v>
      </c>
      <c r="E106" t="s">
        <v>141</v>
      </c>
      <c r="F106">
        <v>1977</v>
      </c>
      <c r="G106" s="41">
        <v>0.03211805555555558</v>
      </c>
      <c r="H106" s="43">
        <v>31</v>
      </c>
    </row>
    <row r="107" spans="1:8" ht="15">
      <c r="A107">
        <v>3</v>
      </c>
      <c r="B107" t="s">
        <v>522</v>
      </c>
      <c r="C107">
        <v>232801</v>
      </c>
      <c r="D107" t="s">
        <v>964</v>
      </c>
      <c r="E107" t="s">
        <v>141</v>
      </c>
      <c r="F107">
        <v>1970</v>
      </c>
      <c r="G107" s="41">
        <v>0.032349537037037135</v>
      </c>
      <c r="H107" s="43">
        <v>30</v>
      </c>
    </row>
    <row r="108" spans="1:8" ht="15">
      <c r="A108">
        <v>4</v>
      </c>
      <c r="B108" t="s">
        <v>522</v>
      </c>
      <c r="C108">
        <v>332841</v>
      </c>
      <c r="D108" t="s">
        <v>156</v>
      </c>
      <c r="E108" t="s">
        <v>116</v>
      </c>
      <c r="F108">
        <v>1975</v>
      </c>
      <c r="G108" s="41">
        <v>0.03258101851851847</v>
      </c>
      <c r="H108" s="43">
        <v>29</v>
      </c>
    </row>
    <row r="109" spans="1:8" ht="15">
      <c r="A109">
        <v>5</v>
      </c>
      <c r="B109" t="s">
        <v>522</v>
      </c>
      <c r="C109">
        <v>443964</v>
      </c>
      <c r="D109" t="s">
        <v>965</v>
      </c>
      <c r="E109" t="s">
        <v>87</v>
      </c>
      <c r="F109">
        <v>1988</v>
      </c>
      <c r="G109" s="41">
        <v>0.03332175925925929</v>
      </c>
      <c r="H109" s="43">
        <v>28</v>
      </c>
    </row>
    <row r="110" spans="1:8" ht="15">
      <c r="A110">
        <v>6</v>
      </c>
      <c r="B110" t="s">
        <v>522</v>
      </c>
      <c r="C110">
        <v>973</v>
      </c>
      <c r="D110" t="s">
        <v>363</v>
      </c>
      <c r="E110" t="s">
        <v>343</v>
      </c>
      <c r="F110">
        <v>2003</v>
      </c>
      <c r="G110" s="41">
        <v>0.03359953703703705</v>
      </c>
      <c r="H110" s="43">
        <v>27</v>
      </c>
    </row>
    <row r="111" spans="1:8" ht="15">
      <c r="A111">
        <v>7</v>
      </c>
      <c r="B111" t="s">
        <v>522</v>
      </c>
      <c r="C111">
        <v>49939</v>
      </c>
      <c r="D111" t="s">
        <v>332</v>
      </c>
      <c r="E111" t="s">
        <v>81</v>
      </c>
      <c r="F111">
        <v>1997</v>
      </c>
      <c r="G111" s="41">
        <v>0.033796296296296324</v>
      </c>
      <c r="H111" s="43">
        <v>26</v>
      </c>
    </row>
    <row r="112" spans="1:8" ht="15">
      <c r="A112">
        <v>8</v>
      </c>
      <c r="B112" t="s">
        <v>522</v>
      </c>
      <c r="C112">
        <v>2082380</v>
      </c>
      <c r="D112" t="s">
        <v>149</v>
      </c>
      <c r="E112" t="s">
        <v>111</v>
      </c>
      <c r="F112">
        <v>1969</v>
      </c>
      <c r="G112" s="41">
        <v>0.03693287037037035</v>
      </c>
      <c r="H112" s="43">
        <v>25</v>
      </c>
    </row>
    <row r="113" spans="1:8" ht="15">
      <c r="A113">
        <v>9</v>
      </c>
      <c r="B113" t="s">
        <v>522</v>
      </c>
      <c r="C113">
        <v>2022135</v>
      </c>
      <c r="D113" t="s">
        <v>940</v>
      </c>
      <c r="E113" t="s">
        <v>79</v>
      </c>
      <c r="F113">
        <v>2000</v>
      </c>
      <c r="G113" s="41">
        <v>0.038055555555555454</v>
      </c>
      <c r="H113" s="43">
        <v>24</v>
      </c>
    </row>
    <row r="114" spans="1:8" ht="15">
      <c r="A114">
        <v>10</v>
      </c>
      <c r="B114" t="s">
        <v>522</v>
      </c>
      <c r="C114">
        <v>46043</v>
      </c>
      <c r="D114" t="s">
        <v>344</v>
      </c>
      <c r="E114" t="s">
        <v>331</v>
      </c>
      <c r="F114">
        <v>1976</v>
      </c>
      <c r="G114" s="41">
        <v>0.03903935185185181</v>
      </c>
      <c r="H114" s="43">
        <v>23</v>
      </c>
    </row>
    <row r="115" spans="1:8" ht="15">
      <c r="A115">
        <v>11</v>
      </c>
      <c r="B115" t="s">
        <v>522</v>
      </c>
      <c r="C115">
        <v>45508</v>
      </c>
      <c r="D115" t="s">
        <v>348</v>
      </c>
      <c r="E115" t="s">
        <v>141</v>
      </c>
      <c r="F115">
        <v>1977</v>
      </c>
      <c r="G115" s="41">
        <v>0.040659722222222194</v>
      </c>
      <c r="H115" s="43">
        <v>22</v>
      </c>
    </row>
    <row r="116" spans="1:8" ht="15">
      <c r="A116">
        <v>12</v>
      </c>
      <c r="B116" t="s">
        <v>522</v>
      </c>
      <c r="C116">
        <v>2014509</v>
      </c>
      <c r="D116" t="s">
        <v>966</v>
      </c>
      <c r="E116" t="s">
        <v>87</v>
      </c>
      <c r="F116">
        <v>1976</v>
      </c>
      <c r="G116" s="41">
        <v>0.04167824074074078</v>
      </c>
      <c r="H116" s="43">
        <v>21</v>
      </c>
    </row>
    <row r="117" spans="1:8" ht="15">
      <c r="A117">
        <v>13</v>
      </c>
      <c r="B117" t="s">
        <v>522</v>
      </c>
      <c r="C117">
        <v>222997</v>
      </c>
      <c r="D117" t="s">
        <v>321</v>
      </c>
      <c r="E117" t="s">
        <v>87</v>
      </c>
      <c r="F117">
        <v>1957</v>
      </c>
      <c r="G117" s="41">
        <v>0.04246527777777781</v>
      </c>
      <c r="H117" s="43">
        <v>20</v>
      </c>
    </row>
    <row r="118" spans="1:8" ht="15">
      <c r="A118">
        <v>14</v>
      </c>
      <c r="B118" t="s">
        <v>522</v>
      </c>
      <c r="C118">
        <v>448972</v>
      </c>
      <c r="D118" t="s">
        <v>942</v>
      </c>
      <c r="E118" t="s">
        <v>111</v>
      </c>
      <c r="F118">
        <v>1951</v>
      </c>
      <c r="G118" s="41">
        <v>0.042523148148148115</v>
      </c>
      <c r="H118" s="43">
        <v>19</v>
      </c>
    </row>
    <row r="119" spans="1:8" ht="15">
      <c r="A119">
        <v>15</v>
      </c>
      <c r="B119" t="s">
        <v>522</v>
      </c>
      <c r="C119">
        <v>1396236</v>
      </c>
      <c r="D119" t="s">
        <v>147</v>
      </c>
      <c r="E119" t="s">
        <v>148</v>
      </c>
      <c r="F119">
        <v>1984</v>
      </c>
      <c r="G119" s="41">
        <v>0.043055555555555514</v>
      </c>
      <c r="H119" s="43">
        <v>18</v>
      </c>
    </row>
    <row r="120" spans="1:8" ht="15">
      <c r="A120">
        <v>16</v>
      </c>
      <c r="B120" t="s">
        <v>522</v>
      </c>
      <c r="C120">
        <v>888355</v>
      </c>
      <c r="D120" t="s">
        <v>967</v>
      </c>
      <c r="E120" t="s">
        <v>331</v>
      </c>
      <c r="F120">
        <v>1995</v>
      </c>
      <c r="G120" s="41">
        <v>0.04462962962962963</v>
      </c>
      <c r="H120" s="43">
        <v>17</v>
      </c>
    </row>
    <row r="121" spans="1:8" ht="15">
      <c r="A121">
        <v>17</v>
      </c>
      <c r="B121" t="s">
        <v>522</v>
      </c>
      <c r="C121">
        <v>888336</v>
      </c>
      <c r="D121" t="s">
        <v>881</v>
      </c>
      <c r="E121" t="s">
        <v>94</v>
      </c>
      <c r="F121">
        <v>1946</v>
      </c>
      <c r="G121" s="41">
        <v>0.046064814814814836</v>
      </c>
      <c r="H121" s="43">
        <v>16</v>
      </c>
    </row>
    <row r="122" spans="1:8" ht="15">
      <c r="A122">
        <v>18</v>
      </c>
      <c r="B122" t="s">
        <v>522</v>
      </c>
      <c r="C122">
        <v>505295</v>
      </c>
      <c r="D122" t="s">
        <v>177</v>
      </c>
      <c r="E122" t="s">
        <v>178</v>
      </c>
      <c r="F122">
        <v>1943</v>
      </c>
      <c r="G122" s="41">
        <v>0.04630787037037032</v>
      </c>
      <c r="H122" s="43">
        <v>15</v>
      </c>
    </row>
    <row r="123" spans="1:8" ht="15">
      <c r="A123">
        <v>19</v>
      </c>
      <c r="B123" t="s">
        <v>522</v>
      </c>
      <c r="C123">
        <v>443973</v>
      </c>
      <c r="D123" t="s">
        <v>968</v>
      </c>
      <c r="E123" t="s">
        <v>87</v>
      </c>
      <c r="G123" s="41">
        <v>0.05129629629629634</v>
      </c>
      <c r="H123" s="43">
        <v>14</v>
      </c>
    </row>
    <row r="124" spans="1:8" ht="15">
      <c r="A124">
        <v>20</v>
      </c>
      <c r="B124" t="s">
        <v>522</v>
      </c>
      <c r="C124">
        <v>45481</v>
      </c>
      <c r="D124" t="s">
        <v>181</v>
      </c>
      <c r="E124" t="s">
        <v>94</v>
      </c>
      <c r="F124">
        <v>1947</v>
      </c>
      <c r="G124" s="41">
        <v>0.052384259259259214</v>
      </c>
      <c r="H124" s="43">
        <v>13</v>
      </c>
    </row>
    <row r="125" spans="1:8" ht="15">
      <c r="A125">
        <v>21</v>
      </c>
      <c r="B125" t="s">
        <v>522</v>
      </c>
      <c r="C125">
        <v>2067297</v>
      </c>
      <c r="D125" t="s">
        <v>175</v>
      </c>
      <c r="E125" t="s">
        <v>94</v>
      </c>
      <c r="F125">
        <v>1969</v>
      </c>
      <c r="G125" s="41">
        <v>0.055925925925925934</v>
      </c>
      <c r="H125" s="43">
        <v>12</v>
      </c>
    </row>
    <row r="126" ht="15">
      <c r="H126" s="43"/>
    </row>
    <row r="127" spans="1:8" ht="15">
      <c r="A127">
        <v>1</v>
      </c>
      <c r="B127" t="s">
        <v>521</v>
      </c>
      <c r="C127">
        <v>46052</v>
      </c>
      <c r="D127" t="s">
        <v>969</v>
      </c>
      <c r="E127" t="s">
        <v>87</v>
      </c>
      <c r="F127">
        <v>1982</v>
      </c>
      <c r="G127" s="41">
        <v>0.046064814814814836</v>
      </c>
      <c r="H127" s="43">
        <v>33</v>
      </c>
    </row>
    <row r="128" spans="1:8" ht="15">
      <c r="A128">
        <v>2</v>
      </c>
      <c r="B128" t="s">
        <v>521</v>
      </c>
      <c r="C128">
        <v>9820421</v>
      </c>
      <c r="D128" t="s">
        <v>60</v>
      </c>
      <c r="E128" t="s">
        <v>111</v>
      </c>
      <c r="F128">
        <v>1982</v>
      </c>
      <c r="G128" s="41">
        <v>0.04730324074074066</v>
      </c>
      <c r="H128" s="43">
        <v>31</v>
      </c>
    </row>
    <row r="129" spans="1:8" ht="15">
      <c r="A129">
        <v>3</v>
      </c>
      <c r="B129" t="s">
        <v>521</v>
      </c>
      <c r="C129">
        <v>2082351</v>
      </c>
      <c r="D129" t="s">
        <v>346</v>
      </c>
      <c r="E129" t="s">
        <v>79</v>
      </c>
      <c r="F129">
        <v>1978</v>
      </c>
      <c r="G129" s="41">
        <v>0.047951388888888946</v>
      </c>
      <c r="H129" s="43">
        <v>30</v>
      </c>
    </row>
    <row r="130" spans="1:8" ht="15">
      <c r="A130">
        <v>4</v>
      </c>
      <c r="B130" t="s">
        <v>521</v>
      </c>
      <c r="C130">
        <v>9005283</v>
      </c>
      <c r="D130" t="s">
        <v>970</v>
      </c>
      <c r="E130" t="s">
        <v>971</v>
      </c>
      <c r="F130">
        <v>1990</v>
      </c>
      <c r="G130" s="41">
        <v>0.05152777777777784</v>
      </c>
      <c r="H130" s="43">
        <v>29</v>
      </c>
    </row>
    <row r="131" spans="1:8" ht="15">
      <c r="A131">
        <v>5</v>
      </c>
      <c r="B131" t="s">
        <v>521</v>
      </c>
      <c r="C131">
        <v>307534</v>
      </c>
      <c r="D131" t="s">
        <v>972</v>
      </c>
      <c r="E131" t="s">
        <v>94</v>
      </c>
      <c r="F131">
        <v>1990</v>
      </c>
      <c r="G131" s="41">
        <v>0.0632523148148148</v>
      </c>
      <c r="H131" s="43">
        <v>28</v>
      </c>
    </row>
    <row r="132" spans="1:8" ht="15">
      <c r="A132">
        <v>6</v>
      </c>
      <c r="B132" t="s">
        <v>521</v>
      </c>
      <c r="C132">
        <v>222043</v>
      </c>
      <c r="D132" t="s">
        <v>78</v>
      </c>
      <c r="E132" t="s">
        <v>79</v>
      </c>
      <c r="F132">
        <v>2000</v>
      </c>
      <c r="G132" s="41">
        <v>0.06546296296296295</v>
      </c>
      <c r="H132" s="43">
        <v>27</v>
      </c>
    </row>
    <row r="133" spans="1:8" ht="15">
      <c r="A133">
        <v>7</v>
      </c>
      <c r="B133" t="s">
        <v>521</v>
      </c>
      <c r="C133">
        <v>7621001</v>
      </c>
      <c r="D133" t="s">
        <v>973</v>
      </c>
      <c r="E133" t="s">
        <v>974</v>
      </c>
      <c r="F133">
        <v>1962</v>
      </c>
      <c r="G133" s="41">
        <v>0.06563657407407408</v>
      </c>
      <c r="H133" s="43">
        <v>26</v>
      </c>
    </row>
    <row r="134" spans="1:8" ht="15">
      <c r="A134">
        <v>8</v>
      </c>
      <c r="B134" t="s">
        <v>521</v>
      </c>
      <c r="C134">
        <v>222032</v>
      </c>
      <c r="D134" t="s">
        <v>975</v>
      </c>
      <c r="E134" t="s">
        <v>87</v>
      </c>
      <c r="F134">
        <v>1985</v>
      </c>
      <c r="G134" s="41">
        <v>0.08765046296296292</v>
      </c>
      <c r="H134" s="43">
        <v>25</v>
      </c>
    </row>
    <row r="135" spans="1:8" ht="15">
      <c r="A135">
        <v>9</v>
      </c>
      <c r="B135" t="s">
        <v>521</v>
      </c>
      <c r="C135">
        <v>232759</v>
      </c>
      <c r="D135" t="s">
        <v>176</v>
      </c>
      <c r="E135" t="s">
        <v>94</v>
      </c>
      <c r="F135">
        <v>1960</v>
      </c>
      <c r="G135" s="41">
        <v>0.09120370370370373</v>
      </c>
      <c r="H135" s="43">
        <v>24</v>
      </c>
    </row>
    <row r="136" ht="12.75">
      <c r="G136" s="41"/>
    </row>
    <row r="137" ht="12.75">
      <c r="G137" s="41"/>
    </row>
    <row r="138" ht="12.75">
      <c r="G138" s="41"/>
    </row>
    <row r="140" ht="12.75">
      <c r="G140" s="41"/>
    </row>
    <row r="141" ht="12.75">
      <c r="G141" s="41"/>
    </row>
    <row r="142" ht="12.75">
      <c r="G142" s="41"/>
    </row>
    <row r="143" ht="12.75">
      <c r="G143" s="41"/>
    </row>
    <row r="144" ht="12.75">
      <c r="G144" s="41"/>
    </row>
    <row r="146" ht="12.75">
      <c r="G146" s="41"/>
    </row>
    <row r="147" ht="12.75">
      <c r="G147" s="41"/>
    </row>
    <row r="148" ht="12.75">
      <c r="G148" s="41"/>
    </row>
    <row r="149" ht="12.75">
      <c r="G149" s="41"/>
    </row>
    <row r="150" ht="12.75">
      <c r="G150" s="41"/>
    </row>
    <row r="151" ht="12.75">
      <c r="G151" s="41"/>
    </row>
    <row r="152" ht="12.75">
      <c r="G152" s="41"/>
    </row>
    <row r="153" ht="12.75">
      <c r="G153" s="41"/>
    </row>
    <row r="155" ht="12.75">
      <c r="G155" s="41"/>
    </row>
    <row r="156" ht="12.75">
      <c r="G156" s="41"/>
    </row>
    <row r="157" ht="12.75">
      <c r="G157" s="4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Köztársaság Ügyészsége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Hegedűs Z.</dc:creator>
  <cp:keywords/>
  <dc:description/>
  <cp:lastModifiedBy>Zsolt</cp:lastModifiedBy>
  <dcterms:created xsi:type="dcterms:W3CDTF">2015-03-26T07:56:37Z</dcterms:created>
  <dcterms:modified xsi:type="dcterms:W3CDTF">2015-10-29T13:12:53Z</dcterms:modified>
  <cp:category/>
  <cp:version/>
  <cp:contentType/>
  <cp:contentStatus/>
</cp:coreProperties>
</file>