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Pontszámok" sheetId="1" r:id="rId1"/>
    <sheet name="ABC" sheetId="2" r:id="rId2"/>
    <sheet name="V-1" sheetId="3" r:id="rId3"/>
    <sheet name="V-2" sheetId="4" r:id="rId4"/>
    <sheet name="V-3" sheetId="5" r:id="rId5"/>
  </sheets>
  <definedNames/>
  <calcPr fullCalcOnLoad="1"/>
</workbook>
</file>

<file path=xl/sharedStrings.xml><?xml version="1.0" encoding="utf-8"?>
<sst xmlns="http://schemas.openxmlformats.org/spreadsheetml/2006/main" count="1333" uniqueCount="552">
  <si>
    <t xml:space="preserve">    1   45390        Gönczi Róbert                72 TTE Tipo Tájfutó és Környezet   41:26</t>
  </si>
  <si>
    <t xml:space="preserve">    2     956        Kocsik Árpád dr.             73 HSP Hidegkúti Spartacus Sport   44:56</t>
  </si>
  <si>
    <t xml:space="preserve">    3 9760613        Bozsó Norbert                76 MCB Maccabi Vívó és Atlétikai   47:02</t>
  </si>
  <si>
    <t xml:space="preserve">    4 7022177        Kőszegvári Tibor             77 KFK KFKI Petőfi Sportkör        49:45</t>
  </si>
  <si>
    <t xml:space="preserve">    5   45508        Csík Zoltán                  77 KFK KFKI Petőfi Sportkör        50:09</t>
  </si>
  <si>
    <t xml:space="preserve">    6 1820723        Kövesdi Ádám                 82 TTE Tipo Tájfutó és Környezet   50:43</t>
  </si>
  <si>
    <t xml:space="preserve">    7 2082351        Szuromi Márta                78 SPA Tabáni Spartacus Sport és   51:13</t>
  </si>
  <si>
    <t xml:space="preserve">    8 1396231        Széles Gábor                 62 OSC Orvosegyetem Sport Club     53:23</t>
  </si>
  <si>
    <t xml:space="preserve">    9  460431        Boka György                  76 BMG Babits Mihály Gimnázium D   54:11</t>
  </si>
  <si>
    <t xml:space="preserve">   10 0198081        Kéki András                  79 SZU Szegedi Bokorugró Tájfutó   54:43</t>
  </si>
  <si>
    <t xml:space="preserve">   11  307714        Máramarosi István            71 TSE Törekvés Sport Egyesület    55:17</t>
  </si>
  <si>
    <t xml:space="preserve">   12     976        Albert Gáspár                75 BEA Budapesti Egyetemi Atléti   55:21</t>
  </si>
  <si>
    <t xml:space="preserve">   13 0664611        Metzger Balázs               77 KFK KFKI Petőfi Sportkör        56:05</t>
  </si>
  <si>
    <t xml:space="preserve">   14    6770        Hegedüs András               50 BEA Budapesti Egyetemi Atléti   56:31</t>
  </si>
  <si>
    <t xml:space="preserve">   15   45569        Gyurina Szabolcs             77 PVS Pécsi Vasutas Sportkör      57:56</t>
  </si>
  <si>
    <t xml:space="preserve">   16  232789        Illés Péter                  83 HRF Szolnoki Honvéd Sportegye   58:07</t>
  </si>
  <si>
    <t xml:space="preserve">   17  416618        Babka Miklós                 77 SDS Salgótarjáni Dornyay Spor 1:00:24</t>
  </si>
  <si>
    <t xml:space="preserve">   18  332841        Gombkötő Péter               75 TTE Tipo Tájfutó és Környezet 1:00:29</t>
  </si>
  <si>
    <t xml:space="preserve">   19   45198        Andrási Lajos                48 HER Balatonalmádi Herkules Sp 1:04:24</t>
  </si>
  <si>
    <t xml:space="preserve">   20 4439661        Burian Lóránt                97 MOM Hegyvidék SE-MOM Tájfutó  1:04:48</t>
  </si>
  <si>
    <t xml:space="preserve">   21  505295        Hunyadi Károly               43 PSE Postás Sport Egyesület    1:05:00</t>
  </si>
  <si>
    <t xml:space="preserve">   22 2067289        Gurály Attila                98 BMG Babits Mihály Gimnázium D 1:05:58</t>
  </si>
  <si>
    <t xml:space="preserve">   23  443974        Ürge László                  63 BEA Budapesti Egyetemi Atléti 1:06:23</t>
  </si>
  <si>
    <t xml:space="preserve">   24 1396232        Széles Dániel                97 OSC Orvosegyetem Sport Club   1:06:53</t>
  </si>
  <si>
    <t xml:space="preserve">   25 1396235        Főző Péter                      PVS Pécsi Vasutas Sportkör    1:10:54</t>
  </si>
  <si>
    <t xml:space="preserve">   26 1396236        Főző-Kertész Anikó           84 PVS Pécsi Vasutas Sportkör    1:12:55</t>
  </si>
  <si>
    <t xml:space="preserve">   27 2082378        Borbály Ádám                 78 EK Egyesületen kívüli         1:15:44</t>
  </si>
  <si>
    <t xml:space="preserve">   28  502368        Jenővári Gabriella           57 HSE Hegyisport Szentendre Egy 1:17:29</t>
  </si>
  <si>
    <t xml:space="preserve">   29   45481        Biró Aletta                  47 BEA Budapesti Egyetemi Atléti 1:20:38</t>
  </si>
  <si>
    <t xml:space="preserve">   30   45934        Mónus Kinga                  88 EK Egyesületen kívüli         1:22:35</t>
  </si>
  <si>
    <t xml:space="preserve">   31 1255612        Molnár Gábor                 50 MAF Műegyetemi Atlétikai és F 1:27:21</t>
  </si>
  <si>
    <t xml:space="preserve">   32   46136        Herter László                53 MAF Műegyetemi Atlétikai és F 1:31:01</t>
  </si>
  <si>
    <t xml:space="preserve">   33  222997        Kiss Zsolt                   57 EK Egyesületen kívüli         1:36:36</t>
  </si>
  <si>
    <t xml:space="preserve">   34 2014506        Silye Imre                   76 SAS Silvanus Sportegyesület   1:40:44</t>
  </si>
  <si>
    <t xml:space="preserve">   35 2014505        Sándor Tímea                 84 SAS Silvanus Sportegyesület   1:50:15</t>
  </si>
  <si>
    <t xml:space="preserve">    1   45486        Lévai Ferenc                 74 MEA Miskolci Egyetemi Atlétik   57:00</t>
  </si>
  <si>
    <t xml:space="preserve">    2 2050691        Vereszki Tibor               76 THT Tapolcai Honvéd Sport Egy 1:04:07</t>
  </si>
  <si>
    <t xml:space="preserve">    3  505283        Knuth Ábel                   70 BEA Budapesti Egyetemi Atléti 1:12:14</t>
  </si>
  <si>
    <t xml:space="preserve">    4 9820421        Fekete András                82 SAS Silvanus Sportegyesület   1:12:45</t>
  </si>
  <si>
    <t xml:space="preserve">    5   45567        Gyimesi Zoltán               72 TTE Tipo Tájfutó és Környezet 1:12:52</t>
  </si>
  <si>
    <t xml:space="preserve">    6 2019808        Kéki András                  00 SZU Szegedi Bokorugró Tájfutó 1:14:04</t>
  </si>
  <si>
    <t xml:space="preserve">    7   46031        Oszlovics Ádám               85 MOM Hegyvidék SE-MOM Tájfutó  1:20:42</t>
  </si>
  <si>
    <t xml:space="preserve">    8 2054134        Suba Péter                   74 SPA Tabáni Spartacus Sport és 1:22:02</t>
  </si>
  <si>
    <t xml:space="preserve">    9 0823801        Vastag Gábor                 69 SAS Silvanus Sportegyesület   1:26:14</t>
  </si>
  <si>
    <t xml:space="preserve">   10  232759        Urbán András                 60 BEA Budapesti Egyetemi Atléti 1:47:32</t>
  </si>
  <si>
    <t xml:space="preserve">   11  222995        Kempelen Miklós              46 OSC Orvosegyetem Sport Club   2:14:45</t>
  </si>
  <si>
    <t xml:space="preserve">   12 2014517        Klenk Péter                  77 EK Egyesületen kívüli         2:34:04</t>
  </si>
  <si>
    <t>Hely    Chip               Név                        Szül Klub                                                   Idő</t>
  </si>
  <si>
    <t>Pontszám</t>
  </si>
  <si>
    <t>V-2</t>
  </si>
  <si>
    <t xml:space="preserve">XS  (37)    2.5 km   7 ep           </t>
  </si>
  <si>
    <t>Vizsla Kupa 2. forduló</t>
  </si>
  <si>
    <t>Vadaskert, Macis parkoló</t>
  </si>
  <si>
    <t xml:space="preserve">XL  (14)   6.8 km   12 ep          </t>
  </si>
  <si>
    <t xml:space="preserve">HT  (40)    4.2 km   10 ep          </t>
  </si>
  <si>
    <t xml:space="preserve">RT  (27)     3.2 km   8 ep           </t>
  </si>
  <si>
    <t>Klenk Péter</t>
  </si>
  <si>
    <t>Suba Péter</t>
  </si>
  <si>
    <t>Oszlovics Ádám</t>
  </si>
  <si>
    <t>Kéki András</t>
  </si>
  <si>
    <t>Gyimesi Zoltán</t>
  </si>
  <si>
    <t>Fekete András</t>
  </si>
  <si>
    <t>Knuth Ábel</t>
  </si>
  <si>
    <t>Vereszki Tibor</t>
  </si>
  <si>
    <t>THT</t>
  </si>
  <si>
    <t>Lévai Ferenc</t>
  </si>
  <si>
    <t>MEA</t>
  </si>
  <si>
    <t>Összetett pontszámok</t>
  </si>
  <si>
    <t>Név</t>
  </si>
  <si>
    <t>Klub</t>
  </si>
  <si>
    <t>Sz.év</t>
  </si>
  <si>
    <t>összpont</t>
  </si>
  <si>
    <t>V-1</t>
  </si>
  <si>
    <t>Vizsla Kupa 2015.</t>
  </si>
  <si>
    <t>Vizsla Kupa 1. forduló</t>
  </si>
  <si>
    <t>Szül.év</t>
  </si>
  <si>
    <t>Idő</t>
  </si>
  <si>
    <t>Pont</t>
  </si>
  <si>
    <t>Fazekas hegy, Hűvösvölgyi Nagyrét</t>
  </si>
  <si>
    <t>Hajnal Dorka</t>
  </si>
  <si>
    <t>SPA</t>
  </si>
  <si>
    <t>Czakó Boglárka</t>
  </si>
  <si>
    <t>MOM</t>
  </si>
  <si>
    <t>Rácz Tamás</t>
  </si>
  <si>
    <t>Fülöpp Csenge</t>
  </si>
  <si>
    <t>Boór Bernát</t>
  </si>
  <si>
    <t>Klement Zille+1 fő</t>
  </si>
  <si>
    <t>Szakács Nándor+1 fő</t>
  </si>
  <si>
    <t>Ek</t>
  </si>
  <si>
    <t>Lénárt Vince</t>
  </si>
  <si>
    <t>Merényi Brúnó+1 fő</t>
  </si>
  <si>
    <t>VSE</t>
  </si>
  <si>
    <t>Musza Vali</t>
  </si>
  <si>
    <t>Sparis kezdők</t>
  </si>
  <si>
    <t>Ürge Bence</t>
  </si>
  <si>
    <t>BEA</t>
  </si>
  <si>
    <t>Borbély Botond</t>
  </si>
  <si>
    <t>Borbély Keve</t>
  </si>
  <si>
    <t>Szakál Sára+1 fő</t>
  </si>
  <si>
    <t>Vidor Andás</t>
  </si>
  <si>
    <t>Mesterházi Buda</t>
  </si>
  <si>
    <t>Felhős Vazul</t>
  </si>
  <si>
    <t>Nagy Ádám+1</t>
  </si>
  <si>
    <t>Schwendtner Balázs+1</t>
  </si>
  <si>
    <t>SIR</t>
  </si>
  <si>
    <t>Ürge Boróka</t>
  </si>
  <si>
    <t>Doroszlai Lelle</t>
  </si>
  <si>
    <t>Madarassí Mária</t>
  </si>
  <si>
    <t>Paróczai Gergely+1 fő</t>
  </si>
  <si>
    <t>Ürge</t>
  </si>
  <si>
    <t>Ürge Boglárka</t>
  </si>
  <si>
    <t>Ribényi Imre</t>
  </si>
  <si>
    <t>SAS</t>
  </si>
  <si>
    <t>Biró Lőrinc</t>
  </si>
  <si>
    <t>Biró Artur</t>
  </si>
  <si>
    <t>Szeder Szilvia-Aleku Mónika</t>
  </si>
  <si>
    <t>Éliás Vilma</t>
  </si>
  <si>
    <t>TTE</t>
  </si>
  <si>
    <t>Rövid könnyű  (31)</t>
  </si>
  <si>
    <t>Birszki Bálint</t>
  </si>
  <si>
    <t>Marosffy Orsolya</t>
  </si>
  <si>
    <t>OSC</t>
  </si>
  <si>
    <t>Szabó Ágnes</t>
  </si>
  <si>
    <t>Tunyogi Bendegúz</t>
  </si>
  <si>
    <t>László Benedek</t>
  </si>
  <si>
    <t>Bohus Mariann</t>
  </si>
  <si>
    <t>CSP</t>
  </si>
  <si>
    <t>László Karolina</t>
  </si>
  <si>
    <t>Felhős Koppány</t>
  </si>
  <si>
    <t>Kempelen Miklós</t>
  </si>
  <si>
    <t>Fülöpp Szabolcs</t>
  </si>
  <si>
    <t>Németh Anna</t>
  </si>
  <si>
    <t>Szilágyi Zsombor</t>
  </si>
  <si>
    <t>Hercegh Flóra</t>
  </si>
  <si>
    <t>Szoboszlai Attila</t>
  </si>
  <si>
    <t>Bodnár Alexandra</t>
  </si>
  <si>
    <t>MSE</t>
  </si>
  <si>
    <t>XS (17)</t>
  </si>
  <si>
    <t>Komoróczky András</t>
  </si>
  <si>
    <t>Klement Kelén</t>
  </si>
  <si>
    <t>Jász Réka</t>
  </si>
  <si>
    <t>Csík Sebestyén +1 fő</t>
  </si>
  <si>
    <t>KFK</t>
  </si>
  <si>
    <t>Pelhős Lívia</t>
  </si>
  <si>
    <t>Köblös József</t>
  </si>
  <si>
    <t>Hosszú könnyű  (17)</t>
  </si>
  <si>
    <t>Ormay  Mihály</t>
  </si>
  <si>
    <t>László Dorottya</t>
  </si>
  <si>
    <t>Főző-Kertész Anikó</t>
  </si>
  <si>
    <t>PVS</t>
  </si>
  <si>
    <t>Vastag Gábor</t>
  </si>
  <si>
    <t>Főző Péter</t>
  </si>
  <si>
    <t>Kéki Miklós</t>
  </si>
  <si>
    <t>SZU</t>
  </si>
  <si>
    <t>Ürge Diana</t>
  </si>
  <si>
    <t>Vida István</t>
  </si>
  <si>
    <t>Ürge Dóra</t>
  </si>
  <si>
    <t>Gombkötő Péter</t>
  </si>
  <si>
    <t>Klement Gábor</t>
  </si>
  <si>
    <t>Szabó Zsuzsa</t>
  </si>
  <si>
    <t>Marosffy Bálint</t>
  </si>
  <si>
    <t>Lohász Márton</t>
  </si>
  <si>
    <t>BDI</t>
  </si>
  <si>
    <t>Boór András</t>
  </si>
  <si>
    <t>Fischer Mária</t>
  </si>
  <si>
    <t>Ormay  Péter+1 fő</t>
  </si>
  <si>
    <t>Rövid technikás  (21)</t>
  </si>
  <si>
    <t>Hosszú technikás  (21)</t>
  </si>
  <si>
    <t>Sárecz Lajos</t>
  </si>
  <si>
    <t>ZTC</t>
  </si>
  <si>
    <t>Szlatényi Ferenc</t>
  </si>
  <si>
    <t>Nagy Virág</t>
  </si>
  <si>
    <t>SZV</t>
  </si>
  <si>
    <t>Vidor Gergely</t>
  </si>
  <si>
    <t>Borbély Ádám</t>
  </si>
  <si>
    <t>Borza Attila</t>
  </si>
  <si>
    <t>Burján Hana</t>
  </si>
  <si>
    <t>Urbán András</t>
  </si>
  <si>
    <t>Hunyadi Károly</t>
  </si>
  <si>
    <t>PSE</t>
  </si>
  <si>
    <t>Váncza Zsombor</t>
  </si>
  <si>
    <t>Fráter Tamás</t>
  </si>
  <si>
    <t>Biró Aletta</t>
  </si>
  <si>
    <t>Bohus Anita, Gizella Zoltán</t>
  </si>
  <si>
    <t>Madarassy Mária</t>
  </si>
  <si>
    <t>IN</t>
  </si>
  <si>
    <t>IF</t>
  </si>
  <si>
    <t>SN</t>
  </si>
  <si>
    <t>SF</t>
  </si>
  <si>
    <t>FN</t>
  </si>
  <si>
    <t>FF</t>
  </si>
  <si>
    <t>Ifjúsági lányok 18 éves korig</t>
  </si>
  <si>
    <t>Felnőtt nők 19-44 évesek</t>
  </si>
  <si>
    <t>Felnőtt férfiak 19-44 évesek</t>
  </si>
  <si>
    <t>Szenior nők 45 éves kortól</t>
  </si>
  <si>
    <t>Szenior férfiak 45 éves kortól</t>
  </si>
  <si>
    <t>Ifjúsági fiúk 18 éves korig</t>
  </si>
  <si>
    <t xml:space="preserve">Rövid könnyű  (46)        1.5 km   7 ep           </t>
  </si>
  <si>
    <t xml:space="preserve">Hosszú könnyű  (15)       4.2 km   7 ep           </t>
  </si>
  <si>
    <t xml:space="preserve">    1 0672931        Czakó Boglárka               03 MOM Hegyvidék SE-MOM Tájfutó     8:35</t>
  </si>
  <si>
    <t xml:space="preserve">    2 2066460        Tálas Soma                   02 SPA Tabáni Spartacus Sport és    9:25</t>
  </si>
  <si>
    <t xml:space="preserve">    3  443969        Kocsik Eszter                04 HSP Hidegkúti Spartacus Sport   10:04</t>
  </si>
  <si>
    <t xml:space="preserve">    4 2014507        Horváth Lilla                   SPA Tabáni Spartacus Sport és   10:15</t>
  </si>
  <si>
    <t xml:space="preserve">    5 2014516        Máramarosi Dóra              05 TSE Törekvés Sport Egyesület    10:57</t>
  </si>
  <si>
    <t xml:space="preserve">    6   49923        Máramarosi Rita              05 TSE Törekvés Sport Egyesület    11:00</t>
  </si>
  <si>
    <t xml:space="preserve">    7  443966        Baracsi Léna                 07 EK Egyesületen kívüli           11:19</t>
  </si>
  <si>
    <t xml:space="preserve">    8 2054133        Tálas József                 69 SPA Tabáni Spartacus Sport és   11:57</t>
  </si>
  <si>
    <t xml:space="preserve">    9 4714770        Gyurina Judit                   PVS Pécsi Vasutas Sportkör      12:56</t>
  </si>
  <si>
    <t xml:space="preserve">   10  232807        Hegedűs Béla                 60 SAS Silvanus Sportegyesület     13:08</t>
  </si>
  <si>
    <t xml:space="preserve">   11 0145181        Budavári Tamás               06 AOS Apex Optimista Sportegyes   13:35</t>
  </si>
  <si>
    <t xml:space="preserve">   12 4714695        Naszvadi Borbála             05 CSP Csipa SE                    13:48</t>
  </si>
  <si>
    <t xml:space="preserve">   13 2014512        Szesztay Orsolya             06                                 14:38</t>
  </si>
  <si>
    <t xml:space="preserve">   14   45408        Tóth Józsefné                51 HAV Havas Szabadidő Klub        14:51</t>
  </si>
  <si>
    <t xml:space="preserve">   15 2014501        Vida Fanni                      SPA Tabáni Spartacus Sport és   15:07</t>
  </si>
  <si>
    <t xml:space="preserve">   16  505285        Molnár Jeannette             67 SPA Tabáni Spartacus Sport és   16:03</t>
  </si>
  <si>
    <t xml:space="preserve">   17 4439701        Barsi Anna                   68                                 16:38</t>
  </si>
  <si>
    <t xml:space="preserve">   18  443963        Babka Dániel                 07 SDS Salgótarjáni Dornyay Spor   16:47</t>
  </si>
  <si>
    <t xml:space="preserve">   19 2014509        Boros Lilla                     SPA Tabáni Spartacus Sport és   17:00</t>
  </si>
  <si>
    <t xml:space="preserve">   20 0145032        László Anna                     SPA Tabáni Spartacus Sport és   17:13</t>
  </si>
  <si>
    <t xml:space="preserve">   21 2014502        Kertai Edit                     EK Egyesületen kívüli           18:24</t>
  </si>
  <si>
    <t xml:space="preserve">   22 4439641        Kele Barnabás                02 BEA Budapesti Egyetemi Atléti   18:28</t>
  </si>
  <si>
    <t xml:space="preserve">   23 0145081        Fülöpp Csenge                   SPA Tabáni Spartacus Sport és   18:39</t>
  </si>
  <si>
    <t xml:space="preserve">   24 0541361        Kocsis Karolin               04 MOM Hegyvidék SE-MOM Tájfutó    19:00</t>
  </si>
  <si>
    <t xml:space="preserve">   25 0145021        Doroszlai Lelle              07 VSE Vizsla SE                   19:29</t>
  </si>
  <si>
    <t xml:space="preserve">   26 2014504        Buzádi Elena                    SPA Tabáni Spartacus Sport és   19:31</t>
  </si>
  <si>
    <t xml:space="preserve">   27 4714733        Gyurina László                  PVS Pécsi Vasutas Sportkör      20:05</t>
  </si>
  <si>
    <t xml:space="preserve">   28 4714732        Barci Adrienn                   BEA Budapesti Egyetemi Atléti   22:06</t>
  </si>
  <si>
    <t xml:space="preserve">   29 3077141        Máramarosi Anna              06 TSE Törekvés Sport Egyesület    23:12</t>
  </si>
  <si>
    <t xml:space="preserve">   30 0145151        Paróczai Gergely             10 HER Balatonalmádi Herkules Sp   23:34</t>
  </si>
  <si>
    <t xml:space="preserve">   31 4714734        Víg Dániel                      PVS Pécsi Vasutas Sportkör      26:20</t>
  </si>
  <si>
    <t xml:space="preserve">   32 4439672        Kocsik Nóra                  01 EK Egyesületen kívüli           28:06</t>
  </si>
  <si>
    <t xml:space="preserve">   33 4439671        Bíró Bertalan                11 BEA Budapesti Egyetemi Atléti   28:18</t>
  </si>
  <si>
    <t xml:space="preserve">   34  443965        Fürjes Ákos                     SPA Tabáni Spartacus Sport és   29:46</t>
  </si>
  <si>
    <t xml:space="preserve">   35     964        Bíró Lőrinc                  09 BEA Budapesti Egyetemi Atléti   30:52</t>
  </si>
  <si>
    <t xml:space="preserve">   36  443961        Buzádi András                   SPA Tabáni Spartacus Sport és   32:03</t>
  </si>
  <si>
    <t xml:space="preserve">   37 4439752        Merényi Brúnó                08 EK Egyesületen kívüli           32:25</t>
  </si>
  <si>
    <t xml:space="preserve">   38 2014508        Emri Jakab                   05 EK Egyesületen kívüli           32:29</t>
  </si>
  <si>
    <t xml:space="preserve">   39  443970        Emri Janka Sarolta           03 EK Egyesületen kívüli           32:47</t>
  </si>
  <si>
    <t xml:space="preserve">   40 4714657        Naszvadi Tádé                06 CSP Csipa SE                    33:35</t>
  </si>
  <si>
    <t xml:space="preserve">   41 2054137        Ürge Benedek                 07 EK Egyesületen kívüli           37:17</t>
  </si>
  <si>
    <t xml:space="preserve">   42 4439691        Krajcár Tamás                04 EK Egyesületen kívüli           40:54</t>
  </si>
  <si>
    <t xml:space="preserve">   43   45275        Biró Artúr                   08 BEA Budapesti Egyetemi Atléti   41:24</t>
  </si>
  <si>
    <t xml:space="preserve">   44 2014510        Budavári Boglárka            03 AOS Apex Optimista Sportegyes   45:10</t>
  </si>
  <si>
    <t xml:space="preserve">    1 4439751        Koren Miklós                 76 SAS Silvanus Sportegyesület     32:30</t>
  </si>
  <si>
    <t xml:space="preserve">    2 2014514        Rontó Zoltán                    AOS Apex Optimista Sportegyes   36:36</t>
  </si>
  <si>
    <t xml:space="preserve">    3   45388        Lux Andrea                   75 TTE Tipo Tájfutó és Környezet   38:21</t>
  </si>
  <si>
    <t xml:space="preserve">    4  233503        Magyari Orsolya              70 TTE Tipo Tájfutó és Környezet   45:30</t>
  </si>
  <si>
    <t xml:space="preserve">    5 2050670        Ujváry Bálint                03 EK Egyesületen kívüli           47:03</t>
  </si>
  <si>
    <t xml:space="preserve">    6 4616778        Gönczi Zsuzsa                06 CSP Csipa SE                    49:23</t>
  </si>
  <si>
    <t xml:space="preserve">    7 3026731        Krajcár Lajos                68 TTT Tatai Tömegsport és Tájfu   50:04</t>
  </si>
  <si>
    <t xml:space="preserve">    8  233618        Hajas Csilla                 64 BEA Budapesti Egyetemi Atléti   56:46</t>
  </si>
  <si>
    <t xml:space="preserve">    9 2054132        Fedorcsák Eszter             55 EK Egyesületen kívüli         1:02:19</t>
  </si>
  <si>
    <t xml:space="preserve">   10 0145152        Győry Judit                  77 VSE Vizsla SE                 1:03:48</t>
  </si>
  <si>
    <t xml:space="preserve">   11 2054138        Vámosi Tekla                 89 EK Egyesületen kívüli         1:06:51</t>
  </si>
  <si>
    <t xml:space="preserve">   12 4439731        Doroszlai Lelle              07 VSE Vizsla SE                 1:10:25</t>
  </si>
  <si>
    <t xml:space="preserve">   13  499231        Erdődi Iván                  07 EK Egyesületen kívüli         1:13:21</t>
  </si>
  <si>
    <t xml:space="preserve">   14 4439721        Nagy Emőke                      EK Egyesületen kívüli         1:17:21</t>
  </si>
  <si>
    <t xml:space="preserve">   15 4714662        Holics Anna                  95 EK Egyesületen kívüli         1:47:02</t>
  </si>
  <si>
    <t xml:space="preserve">    1 2066461        Metzger Balázs               77 KFK KFKI Petőfi Sportkör        24:53</t>
  </si>
  <si>
    <t xml:space="preserve">    2 0664601        Tálas Soma                   02 SPA Tabáni Spartacus Sport és   27:46</t>
  </si>
  <si>
    <t xml:space="preserve">    3 4616790        Andreoletti Brúnó            01 EK Egyesületen kívüli           33:04</t>
  </si>
  <si>
    <t xml:space="preserve">    4  411949        Zempléni Lilla               03 MOM Hegyvidék SE-MOM Tájfutó    34:51</t>
  </si>
  <si>
    <t xml:space="preserve">    5 2328071        Hegedűs Béla                 60 SAS Silvanus Sportegyesület     36:59</t>
  </si>
  <si>
    <t xml:space="preserve">    6  505202        Kéri Gerzson Ferenc          44 SZU Szegedi Bokorugró Tájfutó   38:34</t>
  </si>
  <si>
    <t xml:space="preserve">    7  207958        Bogdány Miklós               39 TTE Tipo Tájfutó és Környezet   39:07</t>
  </si>
  <si>
    <t xml:space="preserve">    8  363467        Balázs Ottó                  63 SPA Tabáni Spartacus Sport és   39:18</t>
  </si>
  <si>
    <t xml:space="preserve">    9 2066466        Gombkötő Péter dr.           44 TTE Tipo Tájfutó és Környezet   40:31</t>
  </si>
  <si>
    <t xml:space="preserve">   10  233619        Zempléni András dr.          60 KOS Hegyvidék-KFKI Optimista    40:40</t>
  </si>
  <si>
    <t xml:space="preserve">   11  448982        Kardos Gergely               79 SPA Tabáni Spartacus Sport és   41:30</t>
  </si>
  <si>
    <t xml:space="preserve">   12 0541331        Albert Márton                02 EK Egyesületen kívüli           42:12</t>
  </si>
  <si>
    <t xml:space="preserve">   13  505282        Boczor Katalin               82 SAS Silvanus Sportegyesület     42:48</t>
  </si>
  <si>
    <t xml:space="preserve">   14    4512        Csongrádi Jenő               46 BEA Budapesti Egyetemi Atléti   43:04</t>
  </si>
  <si>
    <t xml:space="preserve">   15  307591        Kele Barnabás                02 BEA Budapesti Egyetemi Atléti   43:10</t>
  </si>
  <si>
    <t xml:space="preserve">   16  448978        Vámosi LÁSZLÓ                78 EK Egyesületen kívüli           43:22</t>
  </si>
  <si>
    <t xml:space="preserve">   17     875        Sávai Mária                  54 AOS Apex Optimista Sportegyes   47:17</t>
  </si>
  <si>
    <t xml:space="preserve">   18   45414        Marosffy Bálint              98 MOM Hegyvidék SE-MOM Tájfutó    47:45</t>
  </si>
  <si>
    <t xml:space="preserve">   19   45450        Dudás István                 32 OSC Orvosegyetem Sport Club     51:43</t>
  </si>
  <si>
    <t xml:space="preserve">   20 7675713        Fischer Mária                52 TTE Tipo Tájfutó és Környezet   52:15</t>
  </si>
  <si>
    <t xml:space="preserve">   21     935        Szabó Zsuzsanna              54 SAS Silvanus Sportegyesület     53:50</t>
  </si>
  <si>
    <t xml:space="preserve">   22  332867        Nagy Albert                  43 SAS Silvanus Sportegyesület     57:20</t>
  </si>
  <si>
    <t xml:space="preserve">   23   45337        Pluhár Virág                 06 TSE Törekvés Sport Egyesület    58:17</t>
  </si>
  <si>
    <t xml:space="preserve">   24   49939        Bóna Bertát                  03 TSE Törekvés Sport Egyesület    58:21</t>
  </si>
  <si>
    <t xml:space="preserve">   25  443971        Szabó Botond                 06 TSE Törekvés Sport Egyesület    58:24</t>
  </si>
  <si>
    <t xml:space="preserve">   26  416652        Lohász Márton                42 BDI Budapesti Diáksport Szöve   59:43</t>
  </si>
  <si>
    <t xml:space="preserve">   27  448977        Szuromi Anna                 89 EK Egyesületen kívüli         1:00:47</t>
  </si>
  <si>
    <t xml:space="preserve">   28 2014518        Krajcár Tamás                04 EK Egyesületen kívüli         1:02:37</t>
  </si>
  <si>
    <t xml:space="preserve">   29   45402        Köblös József                41 SAS Silvanus Sportegyesület   1:03:00</t>
  </si>
  <si>
    <t xml:space="preserve">   30   45409        Radnóti Rezső                41 SAS Silvanus Sportegyesület   1:07:30</t>
  </si>
  <si>
    <t xml:space="preserve">   31   45411        Szuromi Imréné               49 SPA Tabáni Spartacus Sport és 1:07:35</t>
  </si>
  <si>
    <t xml:space="preserve">   32 9820723        Mónus Ida                    00 EK Egyesületen kívüli         1:28:39</t>
  </si>
  <si>
    <t xml:space="preserve">   33 2014503        Ürge Bencze                     TTE Tipo Tájfutó és Környezet 1:31:27</t>
  </si>
  <si>
    <t xml:space="preserve">   34 2014515        Ürge László                  63 BEA Budapesti Egyetemi Atléti 1:31:59</t>
  </si>
  <si>
    <t xml:space="preserve">   35   45365        Buncsik János                34 PSE Postás Sport Egyesület    1:45:06</t>
  </si>
  <si>
    <t xml:space="preserve">   36 0145022        Boór András                     SPA Tabáni Spartacus Sport és 2:13:19</t>
  </si>
  <si>
    <t xml:space="preserve">    1 4616781        Gönczi Keve                  01 CSP Csipa SE                    39:13</t>
  </si>
  <si>
    <t xml:space="preserve">    2   46043        Magyar Tamás                 98 BMG Babits Mihály Gimnázium D   40:08</t>
  </si>
  <si>
    <t xml:space="preserve">    3 2056184        Vidor Gergely                99 SPA Tabáni Spartacus Sport és   40:20</t>
  </si>
  <si>
    <t xml:space="preserve">    4 2082380        Vastag Gábor                 69 SAS Silvanus Sportegyesület     40:52</t>
  </si>
  <si>
    <t xml:space="preserve">    5 2067293        Czakó Boglárka               03 MOM Hegyvidék SE-MOM Tájfutó    41:37</t>
  </si>
  <si>
    <t xml:space="preserve">    6 2336192        Zempléni András dr.          60 KOS Hegyvidék-KFKI Optimista    45:54</t>
  </si>
  <si>
    <t xml:space="preserve">    7 3075912        Kele József                  59 BEA Budapesti Egyetemi Atléti   46:17</t>
  </si>
  <si>
    <t xml:space="preserve">    8   45264        Szepesi Imre                 55 SAS Silvanus Sportegyesület     47:50</t>
  </si>
  <si>
    <t xml:space="preserve">    9 4616753        Gönczi Péter                 03 CSP Csipa SE                    47:55</t>
  </si>
  <si>
    <t xml:space="preserve">   10 3280722        Hegedűs Béla                 60 SAS Silvanus Sportegyesület     50:48</t>
  </si>
  <si>
    <t xml:space="preserve">   11 2082338        Mantuano Eszter              97 SPA Tabáni Spartacus Sport és   51:40</t>
  </si>
  <si>
    <t xml:space="preserve">   12 4714655        Csonka Ágnes Kinga           67 CSP Csipa SE                    53:42</t>
  </si>
  <si>
    <t xml:space="preserve">   13 2014513        Budaváriné Wenzel            77 AOS Apex Optimista Sportegyes   53:57</t>
  </si>
  <si>
    <t xml:space="preserve">   14  307544        Borhegyi Teodóra             01 BMG Babits Mihály Gimnázium D   54:14</t>
  </si>
  <si>
    <t xml:space="preserve">   15    5625        Oroszné Tóth Zsuzsanna       78 SAS Silvanus Sportegyesület     57:00</t>
  </si>
  <si>
    <t xml:space="preserve">   16   45302        Kocsis Péter                 67 OSC Orvosegyetem Sport Club     58:29</t>
  </si>
  <si>
    <t xml:space="preserve">   17  307574        Rózsa Emese                  64 OSC Orvosegyetem Sport Club     59:22</t>
  </si>
  <si>
    <t xml:space="preserve">   18 2054135        Németh Demjén Bence          92 EK Egyesületen kívüli         1:00:08</t>
  </si>
  <si>
    <t xml:space="preserve">   19  443967        Máramarosi Ákos              03 EK Egyesületen kívüli         1:02:06</t>
  </si>
  <si>
    <t xml:space="preserve">   20 2082370        Sziki Ágnes                  68 SAS Silvanus Sportegyesület   1:02:43</t>
  </si>
  <si>
    <t xml:space="preserve">   21 2056187        Knuth Bálint                 01 SPA Tabáni Spartacus Sport és 1:03:06</t>
  </si>
  <si>
    <t xml:space="preserve">   22  339875        Hunyadvári László            48 BEA Budapesti Egyetemi Atléti 1:08:19</t>
  </si>
  <si>
    <t xml:space="preserve">   23 2336181        Hajas Csilla                 64 BEA Budapesti Egyetemi Atléti 1:11:02</t>
  </si>
  <si>
    <t xml:space="preserve">   24 5052852        Molnár Jeannette             67 SPA Tabáni Spartacus Sport és 1:11:37</t>
  </si>
  <si>
    <t xml:space="preserve">   25 4714736        Krajcár Lajos                68 TTT Tatai Tömegsport és Tájfu 1:14:45</t>
  </si>
  <si>
    <t xml:space="preserve">   26   45208        Komár Béláné                 48 HER Balatonalmádi Herkules Sp 1:17:35</t>
  </si>
  <si>
    <t>Sándor Timea</t>
  </si>
  <si>
    <t>Silye Imre</t>
  </si>
  <si>
    <t>Kiss Zsolt</t>
  </si>
  <si>
    <t>Herter László</t>
  </si>
  <si>
    <t>MAF</t>
  </si>
  <si>
    <t>Molnár Gábor</t>
  </si>
  <si>
    <t>Mónus Kinga</t>
  </si>
  <si>
    <t>Jenővári Gabriella</t>
  </si>
  <si>
    <t>HSE</t>
  </si>
  <si>
    <t>Széles Dániel</t>
  </si>
  <si>
    <t>Ürge László</t>
  </si>
  <si>
    <t>Gurály Attila</t>
  </si>
  <si>
    <t>BMG</t>
  </si>
  <si>
    <t>Burján Lóránt</t>
  </si>
  <si>
    <t>Andrási Lajos</t>
  </si>
  <si>
    <t>HER</t>
  </si>
  <si>
    <t>Babka Miklós</t>
  </si>
  <si>
    <t>SDS</t>
  </si>
  <si>
    <t>Illés Péter</t>
  </si>
  <si>
    <t>HRF</t>
  </si>
  <si>
    <t>Gyurina Szabolcs</t>
  </si>
  <si>
    <t>Hegedüs András</t>
  </si>
  <si>
    <t>Metzger Balázs</t>
  </si>
  <si>
    <t>Máramarosi István</t>
  </si>
  <si>
    <t>TSE</t>
  </si>
  <si>
    <t>Boka György</t>
  </si>
  <si>
    <t>Széles Gábor</t>
  </si>
  <si>
    <t>Szuromi Márta</t>
  </si>
  <si>
    <t>Kövesdi Ádám</t>
  </si>
  <si>
    <t>Csík Zoltán</t>
  </si>
  <si>
    <t>Kőszegvári Tibor</t>
  </si>
  <si>
    <t>Bozsó Norbert</t>
  </si>
  <si>
    <t>MAC</t>
  </si>
  <si>
    <t>Kocsik Árpád dr.</t>
  </si>
  <si>
    <t>HSP</t>
  </si>
  <si>
    <t>Gönczi Róbert</t>
  </si>
  <si>
    <t>Komár Béláné</t>
  </si>
  <si>
    <t>Krajczár Lajos</t>
  </si>
  <si>
    <t>TTT</t>
  </si>
  <si>
    <t>Molnár Jeanette</t>
  </si>
  <si>
    <t>Hajas Csilla</t>
  </si>
  <si>
    <t>Hunyadvári László</t>
  </si>
  <si>
    <t>Knuth Bálint</t>
  </si>
  <si>
    <t>Sziki Ágnes</t>
  </si>
  <si>
    <t>Máramarosi Ákos</t>
  </si>
  <si>
    <t>Németh Demjén Bence</t>
  </si>
  <si>
    <t>Rózsa Emese</t>
  </si>
  <si>
    <t>Kocsis Péter</t>
  </si>
  <si>
    <t>Oroszné Tóth Zsuzsanna</t>
  </si>
  <si>
    <t>Borhegyi Teodóra</t>
  </si>
  <si>
    <t>Budaváriné Wencel</t>
  </si>
  <si>
    <t>AOS</t>
  </si>
  <si>
    <t>Csonka Ágnes Kinga</t>
  </si>
  <si>
    <t>Mantuano Eszter</t>
  </si>
  <si>
    <t>Hegedűs Béla</t>
  </si>
  <si>
    <t>Gönczi Péter</t>
  </si>
  <si>
    <t>Szepesi Imre</t>
  </si>
  <si>
    <t>Kele József</t>
  </si>
  <si>
    <t>Zempléni András dr</t>
  </si>
  <si>
    <t>KOS</t>
  </si>
  <si>
    <t>Magyar Tamás</t>
  </si>
  <si>
    <t>Gönczi Keve</t>
  </si>
  <si>
    <t>Buncsik János</t>
  </si>
  <si>
    <t>Mónus Ida</t>
  </si>
  <si>
    <t>Szuromi Imréné</t>
  </si>
  <si>
    <t>Radnóti Rezső</t>
  </si>
  <si>
    <t>Krajczár Tamás</t>
  </si>
  <si>
    <t>Szuromi Anna</t>
  </si>
  <si>
    <t>Szabó Botond</t>
  </si>
  <si>
    <t>Bóna Bertát</t>
  </si>
  <si>
    <t>Pluhár Virág</t>
  </si>
  <si>
    <t>Nagy Albert</t>
  </si>
  <si>
    <t>Dudás István</t>
  </si>
  <si>
    <t xml:space="preserve">Sávay Mária </t>
  </si>
  <si>
    <t>Vámosi László</t>
  </si>
  <si>
    <t>Kele Barnabás</t>
  </si>
  <si>
    <t>Csongrádi Jenő</t>
  </si>
  <si>
    <t>Boczor Katalin</t>
  </si>
  <si>
    <t>Albert Gáspár</t>
  </si>
  <si>
    <t>Albert Márton</t>
  </si>
  <si>
    <t>Kardos Gergely</t>
  </si>
  <si>
    <t>Balázs Ottó</t>
  </si>
  <si>
    <t>Bogdány Miklós</t>
  </si>
  <si>
    <t>Kéri Gerzson Ferenc</t>
  </si>
  <si>
    <t>Zempléni Lilla</t>
  </si>
  <si>
    <t>Andreoletti Brúnó</t>
  </si>
  <si>
    <t>Tálas Soma</t>
  </si>
  <si>
    <t>Holics Anna</t>
  </si>
  <si>
    <t>Nagy Emőke</t>
  </si>
  <si>
    <t>Erdődi Iván</t>
  </si>
  <si>
    <t>Vámosi Tekla</t>
  </si>
  <si>
    <t>Győry Judit</t>
  </si>
  <si>
    <t>Fedorcsák Eszter</t>
  </si>
  <si>
    <t>Gönczi Zsuzsa</t>
  </si>
  <si>
    <t>Ujváry Bálint</t>
  </si>
  <si>
    <t>Magyari Orsolya</t>
  </si>
  <si>
    <t>Lux Andrea</t>
  </si>
  <si>
    <t>Rontó Zoltán</t>
  </si>
  <si>
    <t>Koren Miklós</t>
  </si>
  <si>
    <t>Budavári Boglárka</t>
  </si>
  <si>
    <t>Ürge Benedek</t>
  </si>
  <si>
    <t>Naszvadi Tádé</t>
  </si>
  <si>
    <t>Emri Janka Sarolta</t>
  </si>
  <si>
    <t>Emri Jakab</t>
  </si>
  <si>
    <t>Merényi Brúnó</t>
  </si>
  <si>
    <t>Buzádi András</t>
  </si>
  <si>
    <t>Fürjes Ákos</t>
  </si>
  <si>
    <t>Biró Bertalan</t>
  </si>
  <si>
    <t>Kocsik Nóra</t>
  </si>
  <si>
    <t>Vig Dániel</t>
  </si>
  <si>
    <t>Paróczai Gergely</t>
  </si>
  <si>
    <t>Máramarosi Anna</t>
  </si>
  <si>
    <t>Barci Adrienn</t>
  </si>
  <si>
    <t>Gyurina László</t>
  </si>
  <si>
    <t>Buzádi Elena</t>
  </si>
  <si>
    <t>Kocsis Karolin</t>
  </si>
  <si>
    <t>Kertai Edit</t>
  </si>
  <si>
    <t>László Anna</t>
  </si>
  <si>
    <t>Boros Lilla</t>
  </si>
  <si>
    <t>Babka Dániel</t>
  </si>
  <si>
    <t xml:space="preserve">Barsi Anna </t>
  </si>
  <si>
    <t>Vida Fanni</t>
  </si>
  <si>
    <t>Tóth Józsefné</t>
  </si>
  <si>
    <t>HAV</t>
  </si>
  <si>
    <t>Szesztay Orsolya</t>
  </si>
  <si>
    <t>Naszvadi Borbála</t>
  </si>
  <si>
    <t>Budavári Tamás</t>
  </si>
  <si>
    <t>Gyurina Judit</t>
  </si>
  <si>
    <t>Tálas József</t>
  </si>
  <si>
    <t>Baracsi Léna</t>
  </si>
  <si>
    <t>Máramarosi Rita</t>
  </si>
  <si>
    <t>Máramarosi Dóra</t>
  </si>
  <si>
    <t>Horváth Lilla</t>
  </si>
  <si>
    <t>Kocsik Eszter</t>
  </si>
  <si>
    <t>1997-</t>
  </si>
  <si>
    <t>1996-1971</t>
  </si>
  <si>
    <t>-1970</t>
  </si>
  <si>
    <t>Vizsla Kupa 3. forduló</t>
  </si>
  <si>
    <t>Vadaskert-Újlaki hegy, Macis parkoló</t>
  </si>
  <si>
    <t>RK:</t>
  </si>
  <si>
    <t>1-2-3-4-</t>
  </si>
  <si>
    <t>HK:</t>
  </si>
  <si>
    <t>XS:</t>
  </si>
  <si>
    <t>RT:</t>
  </si>
  <si>
    <t>HT:</t>
  </si>
  <si>
    <t>XL:</t>
  </si>
  <si>
    <t>4-…</t>
  </si>
  <si>
    <t>8-…</t>
  </si>
  <si>
    <t>15-…</t>
  </si>
  <si>
    <t>20-…</t>
  </si>
  <si>
    <t>min. RT</t>
  </si>
  <si>
    <t>min. HT, RT</t>
  </si>
  <si>
    <t>min. XS</t>
  </si>
  <si>
    <t>V-3</t>
  </si>
  <si>
    <t xml:space="preserve">    1        Gösswein Csaba             2004470   85 PSE Postás Sport Egyesület        38:14 </t>
  </si>
  <si>
    <t xml:space="preserve">    2        Lévai Ferenc                 45486   74 MEA Miskolci Egyetemi Atlétik     55:34 </t>
  </si>
  <si>
    <t xml:space="preserve">    3        Bozsó Norbert              9760613   76 MCB Maccabi Vívó és Atlétikai   1:01:23 </t>
  </si>
  <si>
    <t xml:space="preserve">    4        Vastag Gábor               2082380   69 SAS Silvanus Sportegyesület     1:29:17 </t>
  </si>
  <si>
    <t xml:space="preserve">    5        Urbán András                232759   60 BEA Budapesti Egyetemi Atléti   1:35:11 </t>
  </si>
  <si>
    <t xml:space="preserve">    6        Kempelen Miklós            2014501   46 OSC Orvosegyetem Sport Club     2:47:04 </t>
  </si>
  <si>
    <t xml:space="preserve">    1        Kele Barnabás              2014512      BEA Budapesti Egyetemi Atléti   1:02:18 </t>
  </si>
  <si>
    <t xml:space="preserve">    1        Babka Miklós                416618   77 SDS Salgótarjáni Dornyay Spor     47:07 </t>
  </si>
  <si>
    <t xml:space="preserve">    2        Csík Zoltán                  45508   77 KFK KFKI Petőfi Sportkör          50:27 </t>
  </si>
  <si>
    <t xml:space="preserve">    3        Szűcs Attila               7117117   70 HSP Hidegkúti Spartacus Sport     55:11 </t>
  </si>
  <si>
    <t xml:space="preserve">    4        Silye Imre                 2014506   76 SAS Silvanus Sportegyesület       58:21 </t>
  </si>
  <si>
    <t xml:space="preserve">    5        Metzger Balázs             2066461   77 KFK KFKI Petőfi Sportkör        1:09:09 </t>
  </si>
  <si>
    <t xml:space="preserve">    6        Illés József               7801040      EK Egyesületen kívüli           1:21:05 </t>
  </si>
  <si>
    <t xml:space="preserve">    7        Nagy Dezső                  232658   39 HSP Hidegkúti Spartacus Sport   1:27:46 </t>
  </si>
  <si>
    <t xml:space="preserve">    8        Balogh Iván dr.             363434   50 BEA Budapesti Egyetemi Atléti   1:53:17 </t>
  </si>
  <si>
    <t xml:space="preserve">    1        Schwendtner Erik           9700705   70 SIR Sirályok Sportegyesület       49:05 </t>
  </si>
  <si>
    <t xml:space="preserve">    1        Csongrádi Jenő                4512   46 BEA Budapesti Egyetemi Atléti     21:55 </t>
  </si>
  <si>
    <t xml:space="preserve">    2        Lohász Márton               416652   42 BDI Budapesti Diáksport Szöve     23:55 </t>
  </si>
  <si>
    <t xml:space="preserve">    3        Köblös József                45402   41 SAS Silvanus Sportegyesület       30:49 </t>
  </si>
  <si>
    <t xml:space="preserve">    1        Sándor Tímea               2014505   84 SAS Silvanus Sportegyesület     1:11:04 </t>
  </si>
  <si>
    <t xml:space="preserve">    1        Vastag Emese               2054138   01 MOM Hegyvidék SE-MOM Tájfutó      20:33 </t>
  </si>
  <si>
    <t xml:space="preserve">    1        Budaváriné Wenzel Andrea   2014518      APEX                            1:00:42 </t>
  </si>
  <si>
    <t xml:space="preserve">    1        Szabó Zsuzsanna               9351   54 SAS Silvanus Sportegyesület       31:21 </t>
  </si>
  <si>
    <t xml:space="preserve">    1        Budavári Boglárka Panna    2014516      APEX                              11:48 </t>
  </si>
  <si>
    <t xml:space="preserve">    2        Koren Magdolna              448977      EK Egyesületen kívüli             12:37 </t>
  </si>
  <si>
    <t xml:space="preserve">    3        Budavári Tamás János       2014517      APEX                              13:10 </t>
  </si>
  <si>
    <t xml:space="preserve">    4        Dobosy Balázs              0145071      EK Egyesületen kívüli             14:27 </t>
  </si>
  <si>
    <t xml:space="preserve">    5        Dobosy Máté                0145041      EK Egyesületen kívüli             14:29 </t>
  </si>
  <si>
    <t xml:space="preserve">    6        Szoboszlai Attila          2014508      EK Egyesületen kívüli             19:35 </t>
  </si>
  <si>
    <t xml:space="preserve">    7        Tas Dávid + 2 fő             45125   77 MEA Miskolci Egyetemi Atlétik     22:18 </t>
  </si>
  <si>
    <t xml:space="preserve">    8        Németh Eszter              2014511      Vizsla SE                         23:01 </t>
  </si>
  <si>
    <t xml:space="preserve">    9        Babka Dóra                 2014502      SDS Salgótarjáni Dornyay Spor     28:47 </t>
  </si>
  <si>
    <t xml:space="preserve">   10        Bíró Artúr                    9642   79 Vizsla SE                         30:49 </t>
  </si>
  <si>
    <t xml:space="preserve">    1        Takács Béla                 454851      EK Egyesületen kívüli           1:02:16 </t>
  </si>
  <si>
    <t xml:space="preserve">    2        Ujváry Bálint              2050670      BEA Budapesti Egyetemi Atléti   1:02:20 </t>
  </si>
  <si>
    <t xml:space="preserve">    3        Győri Judit                2014513      Vizsla SE                       2:11:26 </t>
  </si>
  <si>
    <t xml:space="preserve">    1        Takács Béla                  45485      EK Egyesületen kívüli             20:51 </t>
  </si>
  <si>
    <t xml:space="preserve">    2        Lada Nikolett                  964   79 BEA Budapesti Egyetemi Atléti     24:41 </t>
  </si>
  <si>
    <t xml:space="preserve">    3        Dobosy Balázs              2014507      EK Egyesületen kívüli             28:27 </t>
  </si>
  <si>
    <t xml:space="preserve">    4        Dobosy Máté                2014504      EK Egyesületen kívüli             28:29 </t>
  </si>
  <si>
    <t xml:space="preserve">    1        Reviczki Zsolt              411912   72 HUF HUFEZE Pásztó                 57:06 </t>
  </si>
  <si>
    <t xml:space="preserve">    2        Koren Miklós                 49939      EK Egyesületen kívüli           1:07:07 </t>
  </si>
  <si>
    <t xml:space="preserve">    3        Szabó Zsuzsanna                935   54 SAS Silvanus Sportegyesület     1:20:29 </t>
  </si>
  <si>
    <t xml:space="preserve">    4        Héjjas Fruzsina+1 fő          7281   81 PAT Pista Autósport és Tájfut   1:33:17 </t>
  </si>
  <si>
    <t xml:space="preserve">    5        Rácz Sándor                  49923      EK Egyesületen kívüli           1:33:52 </t>
  </si>
  <si>
    <t xml:space="preserve">    6        Szutor Erzsébet             233661   52 OSC Orvosegyetem Sport Club     1:42:32 </t>
  </si>
  <si>
    <t xml:space="preserve">    1        Borbély Ádám               2082378      EK Egyesületen kívüli           1:15:44 </t>
  </si>
  <si>
    <t xml:space="preserve">    2        Horváth Gábor és Dániel    2014514      EK Egyesületen kívüli           1:18:50 </t>
  </si>
  <si>
    <t xml:space="preserve">    3        Sódor Anna                 2014510      EK Egyesületen kívüli           1:52:35 </t>
  </si>
  <si>
    <t xml:space="preserve">    1        Horváth Imre               2014515   53 SAS Silvanus Sportegyesület     2:44:19 </t>
  </si>
  <si>
    <t>XL</t>
  </si>
  <si>
    <t>HT</t>
  </si>
  <si>
    <t>HK</t>
  </si>
  <si>
    <t>RT</t>
  </si>
  <si>
    <t>XS</t>
  </si>
  <si>
    <t>RK</t>
  </si>
  <si>
    <t>Koren Magdolna</t>
  </si>
  <si>
    <t>EK</t>
  </si>
  <si>
    <t>Dobosy Balázs</t>
  </si>
  <si>
    <t>Németh Eszter</t>
  </si>
  <si>
    <t>Babka Dóra</t>
  </si>
  <si>
    <t>Takács Béla</t>
  </si>
  <si>
    <t>Vastag Emese</t>
  </si>
  <si>
    <t>Lada Nikolett</t>
  </si>
  <si>
    <t>Dobosy Máté</t>
  </si>
  <si>
    <t>Reviczki Zsolt</t>
  </si>
  <si>
    <t>HUF</t>
  </si>
  <si>
    <t>Rácz Sándor</t>
  </si>
  <si>
    <t>Szutor Erzsébet</t>
  </si>
  <si>
    <t>Schwendtner Erik</t>
  </si>
  <si>
    <t>Szűcs Attila</t>
  </si>
  <si>
    <t>Illés József</t>
  </si>
  <si>
    <t>Nagy Dezső</t>
  </si>
  <si>
    <t>Balogh Iván dr</t>
  </si>
  <si>
    <t>Sódor Anna</t>
  </si>
  <si>
    <t>Gösswein Csaba</t>
  </si>
  <si>
    <t>Horváth Imre</t>
  </si>
  <si>
    <t>1-3. forduló alapján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</si>
</sst>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:mm:ss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8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7" sqref="C7"/>
    </sheetView>
  </sheetViews>
  <sheetFormatPr defaultColWidth="9.140625" defaultRowHeight="12.75"/>
  <cols>
    <col min="1" max="1" width="5.421875" style="0" customWidth="1"/>
    <col min="2" max="2" width="5.57421875" style="1" customWidth="1"/>
    <col min="3" max="3" width="23.140625" style="0" customWidth="1"/>
    <col min="4" max="4" width="5.28125" style="0" customWidth="1"/>
    <col min="5" max="5" width="6.140625" style="0" customWidth="1"/>
    <col min="6" max="6" width="9.140625" style="16" customWidth="1"/>
    <col min="7" max="7" width="3.8515625" style="0" bestFit="1" customWidth="1"/>
    <col min="8" max="9" width="3.00390625" style="0" bestFit="1" customWidth="1"/>
    <col min="10" max="10" width="4.00390625" style="12" customWidth="1"/>
    <col min="11" max="11" width="4.00390625" style="0" customWidth="1"/>
    <col min="12" max="12" width="3.00390625" style="0" bestFit="1" customWidth="1"/>
    <col min="13" max="13" width="4.57421875" style="0" customWidth="1"/>
    <col min="14" max="14" width="4.421875" style="0" customWidth="1"/>
  </cols>
  <sheetData>
    <row r="1" spans="2:15" ht="12.75">
      <c r="B1" s="1" t="s">
        <v>73</v>
      </c>
      <c r="F1" s="2"/>
      <c r="H1" s="3"/>
      <c r="I1" s="3"/>
      <c r="J1" s="18" t="s">
        <v>189</v>
      </c>
      <c r="K1" t="s">
        <v>192</v>
      </c>
      <c r="O1" s="24" t="s">
        <v>455</v>
      </c>
    </row>
    <row r="2" spans="2:15" ht="12.75">
      <c r="B2" s="1" t="s">
        <v>67</v>
      </c>
      <c r="F2" s="2"/>
      <c r="H2" s="3"/>
      <c r="I2" s="3"/>
      <c r="J2" s="18" t="s">
        <v>190</v>
      </c>
      <c r="K2" t="s">
        <v>193</v>
      </c>
      <c r="O2" s="24" t="s">
        <v>455</v>
      </c>
    </row>
    <row r="3" spans="3:15" ht="12.75">
      <c r="C3" s="1" t="s">
        <v>551</v>
      </c>
      <c r="F3" s="2"/>
      <c r="H3" s="3"/>
      <c r="I3" s="3"/>
      <c r="J3" s="14" t="s">
        <v>185</v>
      </c>
      <c r="K3" t="s">
        <v>191</v>
      </c>
      <c r="O3" s="24" t="s">
        <v>454</v>
      </c>
    </row>
    <row r="4" spans="3:15" ht="12.75">
      <c r="C4" s="1"/>
      <c r="F4" s="2"/>
      <c r="H4" s="3"/>
      <c r="I4" s="3"/>
      <c r="J4" s="14" t="s">
        <v>186</v>
      </c>
      <c r="K4" t="s">
        <v>196</v>
      </c>
      <c r="N4" s="17"/>
      <c r="O4" s="24" t="s">
        <v>454</v>
      </c>
    </row>
    <row r="5" spans="3:15" ht="12.75">
      <c r="C5" s="1"/>
      <c r="F5" s="2"/>
      <c r="H5" s="3"/>
      <c r="I5" s="3"/>
      <c r="J5" s="13" t="s">
        <v>187</v>
      </c>
      <c r="K5" t="s">
        <v>194</v>
      </c>
      <c r="N5" s="17"/>
      <c r="O5" s="24" t="s">
        <v>456</v>
      </c>
    </row>
    <row r="6" spans="6:15" ht="12.75">
      <c r="F6" s="2"/>
      <c r="H6" s="3"/>
      <c r="I6" s="3"/>
      <c r="J6" s="13" t="s">
        <v>188</v>
      </c>
      <c r="K6" t="s">
        <v>195</v>
      </c>
      <c r="O6" s="24" t="s">
        <v>456</v>
      </c>
    </row>
    <row r="7" spans="3:14" ht="12.75">
      <c r="C7" s="1" t="s">
        <v>68</v>
      </c>
      <c r="D7" s="1" t="s">
        <v>69</v>
      </c>
      <c r="E7" s="1" t="s">
        <v>70</v>
      </c>
      <c r="F7" s="2" t="s">
        <v>71</v>
      </c>
      <c r="G7" s="1" t="s">
        <v>72</v>
      </c>
      <c r="J7" s="18" t="s">
        <v>49</v>
      </c>
      <c r="L7" s="22"/>
      <c r="M7" s="1" t="s">
        <v>473</v>
      </c>
      <c r="N7" s="22"/>
    </row>
    <row r="8" spans="1:14" ht="12.75">
      <c r="A8">
        <v>1</v>
      </c>
      <c r="B8" s="33"/>
      <c r="C8" t="s">
        <v>150</v>
      </c>
      <c r="D8" t="s">
        <v>112</v>
      </c>
      <c r="E8" s="31">
        <v>1969</v>
      </c>
      <c r="F8" s="15">
        <f aca="true" t="shared" si="0" ref="F8:F71">SUM(G8:BL8)</f>
        <v>159</v>
      </c>
      <c r="G8" s="11">
        <v>25</v>
      </c>
      <c r="H8" s="11">
        <v>30</v>
      </c>
      <c r="J8" s="12">
        <v>41</v>
      </c>
      <c r="K8" s="21">
        <v>40</v>
      </c>
      <c r="L8" s="22"/>
      <c r="M8" s="21">
        <v>23</v>
      </c>
      <c r="N8" s="22"/>
    </row>
    <row r="9" spans="1:14" ht="12.75">
      <c r="A9">
        <v>2</v>
      </c>
      <c r="B9" s="33"/>
      <c r="C9" t="s">
        <v>81</v>
      </c>
      <c r="D9" t="s">
        <v>82</v>
      </c>
      <c r="E9" s="31">
        <v>2003</v>
      </c>
      <c r="F9" s="15">
        <f t="shared" si="0"/>
        <v>136</v>
      </c>
      <c r="G9" s="11">
        <v>30</v>
      </c>
      <c r="H9" s="11">
        <v>22</v>
      </c>
      <c r="J9" s="12">
        <v>39</v>
      </c>
      <c r="K9" s="21">
        <v>45</v>
      </c>
      <c r="L9" s="22"/>
      <c r="M9" s="21"/>
      <c r="N9" s="22"/>
    </row>
    <row r="10" spans="1:14" ht="12.75">
      <c r="A10">
        <v>3</v>
      </c>
      <c r="B10" s="33"/>
      <c r="C10" t="s">
        <v>374</v>
      </c>
      <c r="D10" t="s">
        <v>112</v>
      </c>
      <c r="E10" s="31">
        <v>1960</v>
      </c>
      <c r="F10" s="15">
        <f t="shared" si="0"/>
        <v>108</v>
      </c>
      <c r="G10" s="11"/>
      <c r="H10" s="11"/>
      <c r="J10" s="12">
        <v>34</v>
      </c>
      <c r="K10">
        <v>39</v>
      </c>
      <c r="L10" s="22">
        <v>35</v>
      </c>
      <c r="N10" s="22"/>
    </row>
    <row r="11" spans="1:14" ht="12.75">
      <c r="A11">
        <v>4</v>
      </c>
      <c r="B11" s="33"/>
      <c r="C11" t="s">
        <v>342</v>
      </c>
      <c r="D11" t="s">
        <v>142</v>
      </c>
      <c r="E11" s="31">
        <v>1977</v>
      </c>
      <c r="F11" s="15">
        <f t="shared" si="0"/>
        <v>103</v>
      </c>
      <c r="G11" s="11"/>
      <c r="J11" s="12">
        <v>37</v>
      </c>
      <c r="K11">
        <v>44</v>
      </c>
      <c r="L11" s="22"/>
      <c r="M11">
        <v>22</v>
      </c>
      <c r="N11" s="22"/>
    </row>
    <row r="12" spans="1:14" ht="12.75">
      <c r="A12">
        <v>5</v>
      </c>
      <c r="B12" s="33"/>
      <c r="C12" t="s">
        <v>129</v>
      </c>
      <c r="D12" t="s">
        <v>121</v>
      </c>
      <c r="E12" s="31">
        <v>1947</v>
      </c>
      <c r="F12" s="15">
        <f t="shared" si="0"/>
        <v>96</v>
      </c>
      <c r="G12" s="11">
        <v>11</v>
      </c>
      <c r="H12" s="11">
        <v>10</v>
      </c>
      <c r="I12" s="11">
        <v>16</v>
      </c>
      <c r="J12" s="12">
        <v>39</v>
      </c>
      <c r="L12" s="22"/>
      <c r="M12" s="21">
        <v>20</v>
      </c>
      <c r="N12" s="22"/>
    </row>
    <row r="13" spans="1:14" ht="12.75">
      <c r="A13">
        <v>6</v>
      </c>
      <c r="B13" s="33"/>
      <c r="C13" t="s">
        <v>406</v>
      </c>
      <c r="D13" t="s">
        <v>80</v>
      </c>
      <c r="E13" s="31">
        <v>2002</v>
      </c>
      <c r="F13" s="15">
        <f t="shared" si="0"/>
        <v>85</v>
      </c>
      <c r="G13" s="11"/>
      <c r="J13" s="12">
        <v>42</v>
      </c>
      <c r="K13">
        <v>43</v>
      </c>
      <c r="L13" s="22"/>
      <c r="N13" s="22"/>
    </row>
    <row r="14" spans="1:14" ht="12.75">
      <c r="A14">
        <v>7</v>
      </c>
      <c r="B14" s="33"/>
      <c r="C14" t="s">
        <v>157</v>
      </c>
      <c r="D14" t="s">
        <v>117</v>
      </c>
      <c r="E14" s="11">
        <v>1944</v>
      </c>
      <c r="F14" s="15">
        <f t="shared" si="0"/>
        <v>84</v>
      </c>
      <c r="G14" s="11">
        <v>17</v>
      </c>
      <c r="J14" s="12">
        <v>32</v>
      </c>
      <c r="K14">
        <v>35</v>
      </c>
      <c r="L14" s="22"/>
      <c r="N14" s="22"/>
    </row>
    <row r="15" spans="1:14" ht="12.75">
      <c r="A15">
        <v>8</v>
      </c>
      <c r="B15" s="33"/>
      <c r="C15" t="s">
        <v>59</v>
      </c>
      <c r="D15" t="s">
        <v>153</v>
      </c>
      <c r="E15">
        <v>2000</v>
      </c>
      <c r="F15" s="15">
        <f t="shared" si="0"/>
        <v>84</v>
      </c>
      <c r="G15" s="11"/>
      <c r="J15" s="12">
        <v>44</v>
      </c>
      <c r="K15">
        <v>40</v>
      </c>
      <c r="L15" s="22"/>
      <c r="N15" s="22"/>
    </row>
    <row r="16" spans="1:14" ht="12.75">
      <c r="A16">
        <v>9</v>
      </c>
      <c r="B16" s="33"/>
      <c r="C16" t="s">
        <v>177</v>
      </c>
      <c r="D16" t="s">
        <v>95</v>
      </c>
      <c r="F16" s="15">
        <f t="shared" si="0"/>
        <v>83</v>
      </c>
      <c r="G16" s="11">
        <v>21</v>
      </c>
      <c r="J16" s="12">
        <v>40</v>
      </c>
      <c r="L16" s="22"/>
      <c r="M16">
        <v>22</v>
      </c>
      <c r="N16" s="22"/>
    </row>
    <row r="17" spans="1:14" ht="12.75">
      <c r="A17">
        <v>10</v>
      </c>
      <c r="B17" s="33"/>
      <c r="C17" t="s">
        <v>65</v>
      </c>
      <c r="D17" t="s">
        <v>66</v>
      </c>
      <c r="E17">
        <v>1974</v>
      </c>
      <c r="F17" s="15">
        <f t="shared" si="0"/>
        <v>75</v>
      </c>
      <c r="G17" s="11"/>
      <c r="H17" s="11"/>
      <c r="J17" s="12">
        <v>50</v>
      </c>
      <c r="L17" s="22"/>
      <c r="M17">
        <v>25</v>
      </c>
      <c r="N17" s="22"/>
    </row>
    <row r="18" spans="1:14" ht="12.75">
      <c r="A18">
        <v>11</v>
      </c>
      <c r="B18" s="33"/>
      <c r="C18" t="s">
        <v>378</v>
      </c>
      <c r="D18" t="s">
        <v>379</v>
      </c>
      <c r="E18">
        <v>1960</v>
      </c>
      <c r="F18" s="15">
        <f t="shared" si="0"/>
        <v>72</v>
      </c>
      <c r="J18" s="12">
        <v>38</v>
      </c>
      <c r="K18">
        <v>34</v>
      </c>
      <c r="L18" s="22"/>
      <c r="N18" s="22"/>
    </row>
    <row r="19" spans="1:14" ht="12.75">
      <c r="A19">
        <v>12</v>
      </c>
      <c r="B19" s="33"/>
      <c r="C19" t="s">
        <v>351</v>
      </c>
      <c r="D19" t="s">
        <v>352</v>
      </c>
      <c r="E19">
        <v>1976</v>
      </c>
      <c r="F19" s="15">
        <f t="shared" si="0"/>
        <v>71</v>
      </c>
      <c r="G19" s="11"/>
      <c r="J19" s="12">
        <v>47</v>
      </c>
      <c r="L19" s="22"/>
      <c r="M19">
        <v>24</v>
      </c>
      <c r="N19" s="22"/>
    </row>
    <row r="20" spans="1:14" ht="12.75">
      <c r="A20">
        <v>13</v>
      </c>
      <c r="B20" s="33"/>
      <c r="C20" t="s">
        <v>349</v>
      </c>
      <c r="D20" t="s">
        <v>142</v>
      </c>
      <c r="E20">
        <v>1977</v>
      </c>
      <c r="F20" s="15">
        <f t="shared" si="0"/>
        <v>70</v>
      </c>
      <c r="G20" s="11"/>
      <c r="H20" s="11"/>
      <c r="J20" s="12">
        <v>45</v>
      </c>
      <c r="L20" s="22"/>
      <c r="M20">
        <v>25</v>
      </c>
      <c r="N20" s="22"/>
    </row>
    <row r="21" spans="1:14" ht="12.75">
      <c r="A21">
        <v>14</v>
      </c>
      <c r="B21" s="33"/>
      <c r="C21" t="s">
        <v>159</v>
      </c>
      <c r="D21" t="s">
        <v>112</v>
      </c>
      <c r="F21" s="15">
        <f t="shared" si="0"/>
        <v>69</v>
      </c>
      <c r="G21" s="11">
        <v>15</v>
      </c>
      <c r="J21" s="12">
        <v>23</v>
      </c>
      <c r="L21" s="22"/>
      <c r="M21">
        <v>17</v>
      </c>
      <c r="N21" s="22">
        <v>14</v>
      </c>
    </row>
    <row r="22" spans="1:14" ht="12.75">
      <c r="A22">
        <v>15</v>
      </c>
      <c r="B22" s="33"/>
      <c r="C22" t="s">
        <v>173</v>
      </c>
      <c r="D22" t="s">
        <v>80</v>
      </c>
      <c r="E22">
        <v>1999</v>
      </c>
      <c r="F22" s="15">
        <f t="shared" si="0"/>
        <v>68</v>
      </c>
      <c r="G22" s="11">
        <v>27</v>
      </c>
      <c r="J22" s="12">
        <v>41</v>
      </c>
      <c r="L22" s="22"/>
      <c r="N22" s="22"/>
    </row>
    <row r="23" spans="1:14" ht="12.75">
      <c r="A23">
        <v>16</v>
      </c>
      <c r="B23" s="33"/>
      <c r="C23" t="s">
        <v>174</v>
      </c>
      <c r="D23" t="s">
        <v>88</v>
      </c>
      <c r="E23">
        <v>1978</v>
      </c>
      <c r="F23" s="15">
        <f t="shared" si="0"/>
        <v>64</v>
      </c>
      <c r="G23" s="11">
        <v>24</v>
      </c>
      <c r="J23" s="12">
        <v>23</v>
      </c>
      <c r="L23" s="22"/>
      <c r="M23">
        <v>17</v>
      </c>
      <c r="N23" s="22"/>
    </row>
    <row r="24" spans="1:14" ht="12.75">
      <c r="A24">
        <v>17</v>
      </c>
      <c r="B24" s="33"/>
      <c r="C24" t="s">
        <v>138</v>
      </c>
      <c r="D24" t="s">
        <v>112</v>
      </c>
      <c r="F24" s="15">
        <f t="shared" si="0"/>
        <v>64</v>
      </c>
      <c r="G24" s="11">
        <v>16</v>
      </c>
      <c r="H24" s="11">
        <v>23</v>
      </c>
      <c r="I24" s="11">
        <v>25</v>
      </c>
      <c r="L24" s="22"/>
      <c r="N24" s="22"/>
    </row>
    <row r="25" spans="1:14" ht="12.75">
      <c r="A25">
        <v>18</v>
      </c>
      <c r="B25" s="33"/>
      <c r="C25" s="11" t="s">
        <v>336</v>
      </c>
      <c r="D25" s="11" t="s">
        <v>337</v>
      </c>
      <c r="E25">
        <v>1977</v>
      </c>
      <c r="F25" s="15">
        <f t="shared" si="0"/>
        <v>60</v>
      </c>
      <c r="G25" s="1"/>
      <c r="J25" s="20">
        <v>33</v>
      </c>
      <c r="L25" s="22"/>
      <c r="M25">
        <v>27</v>
      </c>
      <c r="N25" s="22"/>
    </row>
    <row r="26" spans="1:14" ht="12.75">
      <c r="A26">
        <v>19</v>
      </c>
      <c r="B26" s="33"/>
      <c r="C26" t="s">
        <v>79</v>
      </c>
      <c r="D26" t="s">
        <v>80</v>
      </c>
      <c r="F26" s="15">
        <f t="shared" si="0"/>
        <v>60</v>
      </c>
      <c r="G26" s="11">
        <v>32</v>
      </c>
      <c r="H26" s="11">
        <v>28</v>
      </c>
      <c r="L26" s="22"/>
      <c r="N26" s="22"/>
    </row>
    <row r="27" spans="1:14" ht="12.75">
      <c r="A27">
        <v>20</v>
      </c>
      <c r="B27" s="33"/>
      <c r="C27" t="s">
        <v>395</v>
      </c>
      <c r="D27" t="s">
        <v>95</v>
      </c>
      <c r="E27">
        <v>2002</v>
      </c>
      <c r="F27" s="15">
        <f t="shared" si="0"/>
        <v>60</v>
      </c>
      <c r="G27" s="11"/>
      <c r="J27" s="12">
        <v>29</v>
      </c>
      <c r="K27">
        <v>23</v>
      </c>
      <c r="L27" s="22"/>
      <c r="M27">
        <v>8</v>
      </c>
      <c r="N27" s="22"/>
    </row>
    <row r="28" spans="1:14" ht="12.75">
      <c r="A28">
        <v>21</v>
      </c>
      <c r="B28" s="33"/>
      <c r="C28" t="s">
        <v>146</v>
      </c>
      <c r="D28" t="s">
        <v>80</v>
      </c>
      <c r="F28" s="15">
        <f t="shared" si="0"/>
        <v>60</v>
      </c>
      <c r="G28" s="11">
        <v>29</v>
      </c>
      <c r="H28" s="11">
        <v>31</v>
      </c>
      <c r="L28" s="22"/>
      <c r="N28" s="22"/>
    </row>
    <row r="29" spans="1:14" ht="12.75">
      <c r="A29">
        <v>22</v>
      </c>
      <c r="B29" s="33"/>
      <c r="C29" t="s">
        <v>148</v>
      </c>
      <c r="D29" t="s">
        <v>149</v>
      </c>
      <c r="F29" s="15">
        <f t="shared" si="0"/>
        <v>50</v>
      </c>
      <c r="G29" s="11">
        <v>26</v>
      </c>
      <c r="J29" s="12">
        <v>24</v>
      </c>
      <c r="L29" s="22"/>
      <c r="N29" s="22"/>
    </row>
    <row r="30" spans="1:14" ht="12.75">
      <c r="A30">
        <v>23</v>
      </c>
      <c r="B30" s="33"/>
      <c r="C30" t="s">
        <v>84</v>
      </c>
      <c r="D30" t="s">
        <v>80</v>
      </c>
      <c r="E30">
        <v>2005</v>
      </c>
      <c r="F30" s="15">
        <f t="shared" si="0"/>
        <v>50</v>
      </c>
      <c r="G30" s="11">
        <v>28</v>
      </c>
      <c r="J30" s="12">
        <v>22</v>
      </c>
      <c r="L30" s="22"/>
      <c r="N30" s="22"/>
    </row>
    <row r="31" spans="1:14" ht="12.75">
      <c r="A31">
        <v>24</v>
      </c>
      <c r="B31" s="33"/>
      <c r="C31" t="s">
        <v>355</v>
      </c>
      <c r="D31" t="s">
        <v>117</v>
      </c>
      <c r="E31">
        <v>1972</v>
      </c>
      <c r="F31" s="15">
        <f t="shared" si="0"/>
        <v>50</v>
      </c>
      <c r="G31" s="11"/>
      <c r="J31" s="12">
        <v>50</v>
      </c>
      <c r="L31" s="22"/>
      <c r="N31" s="22"/>
    </row>
    <row r="32" spans="1:14" ht="12.75">
      <c r="A32">
        <v>25</v>
      </c>
      <c r="B32" s="33"/>
      <c r="C32" t="s">
        <v>151</v>
      </c>
      <c r="D32" t="s">
        <v>149</v>
      </c>
      <c r="F32" s="15">
        <f t="shared" si="0"/>
        <v>49</v>
      </c>
      <c r="G32" s="11">
        <v>24</v>
      </c>
      <c r="J32" s="12">
        <v>25</v>
      </c>
      <c r="L32" s="22"/>
      <c r="N32" s="22"/>
    </row>
    <row r="33" spans="1:14" ht="12.75">
      <c r="A33">
        <v>26</v>
      </c>
      <c r="B33" s="33"/>
      <c r="C33" t="s">
        <v>178</v>
      </c>
      <c r="D33" t="s">
        <v>179</v>
      </c>
      <c r="F33" s="15">
        <f t="shared" si="0"/>
        <v>49</v>
      </c>
      <c r="G33" s="11">
        <v>20</v>
      </c>
      <c r="J33" s="12">
        <v>29</v>
      </c>
      <c r="L33" s="22"/>
      <c r="N33" s="22"/>
    </row>
    <row r="34" spans="1:14" ht="12.75">
      <c r="A34">
        <v>27</v>
      </c>
      <c r="B34" s="33"/>
      <c r="C34" t="s">
        <v>359</v>
      </c>
      <c r="D34" t="s">
        <v>80</v>
      </c>
      <c r="E34">
        <v>1967</v>
      </c>
      <c r="F34" s="15">
        <f t="shared" si="0"/>
        <v>49</v>
      </c>
      <c r="G34" s="11"/>
      <c r="J34" s="12">
        <v>20</v>
      </c>
      <c r="K34">
        <v>29</v>
      </c>
      <c r="L34" s="22"/>
      <c r="N34" s="22"/>
    </row>
    <row r="35" spans="1:14" ht="12.75">
      <c r="A35">
        <v>28</v>
      </c>
      <c r="B35" s="33"/>
      <c r="C35" t="s">
        <v>353</v>
      </c>
      <c r="D35" t="s">
        <v>354</v>
      </c>
      <c r="E35">
        <v>1973</v>
      </c>
      <c r="F35" s="15">
        <f t="shared" si="0"/>
        <v>48</v>
      </c>
      <c r="G35" s="11"/>
      <c r="H35" s="11"/>
      <c r="I35" s="11"/>
      <c r="J35" s="12">
        <v>48</v>
      </c>
      <c r="L35" s="22"/>
      <c r="N35" s="22"/>
    </row>
    <row r="36" spans="1:14" ht="12.75">
      <c r="A36">
        <v>29</v>
      </c>
      <c r="B36" s="33"/>
      <c r="C36" t="s">
        <v>63</v>
      </c>
      <c r="D36" t="s">
        <v>64</v>
      </c>
      <c r="E36">
        <v>1976</v>
      </c>
      <c r="F36" s="15">
        <f t="shared" si="0"/>
        <v>48</v>
      </c>
      <c r="G36" s="11"/>
      <c r="H36" s="11"/>
      <c r="J36" s="12">
        <v>48</v>
      </c>
      <c r="L36" s="22"/>
      <c r="N36" s="22"/>
    </row>
    <row r="37" spans="1:14" ht="12.75">
      <c r="A37">
        <v>30</v>
      </c>
      <c r="B37" s="33"/>
      <c r="C37" t="s">
        <v>62</v>
      </c>
      <c r="D37" t="s">
        <v>95</v>
      </c>
      <c r="E37">
        <v>1970</v>
      </c>
      <c r="F37" s="15">
        <f t="shared" si="0"/>
        <v>47</v>
      </c>
      <c r="G37" s="11"/>
      <c r="H37" s="11"/>
      <c r="I37" s="11"/>
      <c r="J37" s="12">
        <v>47</v>
      </c>
      <c r="L37" s="22"/>
      <c r="N37" s="22"/>
    </row>
    <row r="38" spans="1:14" ht="12.75">
      <c r="A38">
        <v>31</v>
      </c>
      <c r="B38" s="33"/>
      <c r="C38" t="s">
        <v>61</v>
      </c>
      <c r="D38" t="s">
        <v>112</v>
      </c>
      <c r="E38">
        <v>1982</v>
      </c>
      <c r="F38" s="15">
        <f t="shared" si="0"/>
        <v>46</v>
      </c>
      <c r="G38" s="11"/>
      <c r="J38" s="12">
        <v>46</v>
      </c>
      <c r="L38" s="22"/>
      <c r="N38" s="22"/>
    </row>
    <row r="39" spans="1:14" ht="12.75">
      <c r="A39">
        <v>32</v>
      </c>
      <c r="B39" s="33"/>
      <c r="C39" t="s">
        <v>350</v>
      </c>
      <c r="D39" t="s">
        <v>142</v>
      </c>
      <c r="E39">
        <v>1977</v>
      </c>
      <c r="F39" s="15">
        <f t="shared" si="0"/>
        <v>46</v>
      </c>
      <c r="G39" s="11"/>
      <c r="J39" s="12">
        <v>46</v>
      </c>
      <c r="L39" s="22"/>
      <c r="N39" s="22"/>
    </row>
    <row r="40" spans="1:14" ht="12.75">
      <c r="A40">
        <v>33</v>
      </c>
      <c r="B40" s="33"/>
      <c r="C40" t="s">
        <v>396</v>
      </c>
      <c r="D40" t="s">
        <v>95</v>
      </c>
      <c r="E40">
        <v>1946</v>
      </c>
      <c r="F40" s="15">
        <f t="shared" si="0"/>
        <v>45</v>
      </c>
      <c r="G40" s="11"/>
      <c r="H40" s="11"/>
      <c r="J40" s="12">
        <v>30</v>
      </c>
      <c r="L40" s="22"/>
      <c r="M40">
        <v>15</v>
      </c>
      <c r="N40" s="22"/>
    </row>
    <row r="41" spans="1:14" ht="12.75">
      <c r="A41">
        <v>34</v>
      </c>
      <c r="B41" s="33"/>
      <c r="C41" t="s">
        <v>60</v>
      </c>
      <c r="D41" t="s">
        <v>117</v>
      </c>
      <c r="E41">
        <v>1972</v>
      </c>
      <c r="F41" s="15">
        <f t="shared" si="0"/>
        <v>45</v>
      </c>
      <c r="G41" s="11"/>
      <c r="J41" s="12">
        <v>45</v>
      </c>
      <c r="L41" s="22"/>
      <c r="N41" s="22"/>
    </row>
    <row r="42" spans="1:14" ht="12.75">
      <c r="A42">
        <v>35</v>
      </c>
      <c r="B42" s="33"/>
      <c r="C42" t="s">
        <v>161</v>
      </c>
      <c r="D42" t="s">
        <v>162</v>
      </c>
      <c r="E42">
        <v>1942</v>
      </c>
      <c r="F42" s="15">
        <f t="shared" si="0"/>
        <v>45</v>
      </c>
      <c r="G42" s="11">
        <v>13</v>
      </c>
      <c r="J42" s="12">
        <v>18</v>
      </c>
      <c r="L42" s="22"/>
      <c r="M42">
        <v>14</v>
      </c>
      <c r="N42" s="22"/>
    </row>
    <row r="43" spans="1:14" ht="12.75">
      <c r="A43">
        <v>36</v>
      </c>
      <c r="B43" s="33"/>
      <c r="C43" t="s">
        <v>381</v>
      </c>
      <c r="D43" t="s">
        <v>126</v>
      </c>
      <c r="E43">
        <v>2001</v>
      </c>
      <c r="F43" s="15">
        <f t="shared" si="0"/>
        <v>44</v>
      </c>
      <c r="G43" s="11"/>
      <c r="J43" s="12">
        <v>44</v>
      </c>
      <c r="L43" s="22"/>
      <c r="N43" s="22"/>
    </row>
    <row r="44" spans="1:14" ht="12.75">
      <c r="A44">
        <v>37</v>
      </c>
      <c r="B44" s="33"/>
      <c r="C44" t="s">
        <v>348</v>
      </c>
      <c r="D44" t="s">
        <v>117</v>
      </c>
      <c r="E44">
        <v>1982</v>
      </c>
      <c r="F44" s="15">
        <f t="shared" si="0"/>
        <v>44</v>
      </c>
      <c r="G44" s="11"/>
      <c r="J44" s="12">
        <v>44</v>
      </c>
      <c r="L44" s="22"/>
      <c r="N44" s="22"/>
    </row>
    <row r="45" spans="1:14" ht="12.75">
      <c r="A45">
        <v>38</v>
      </c>
      <c r="B45" s="33"/>
      <c r="C45" t="s">
        <v>122</v>
      </c>
      <c r="F45" s="15">
        <f t="shared" si="0"/>
        <v>44</v>
      </c>
      <c r="G45" s="11">
        <v>18</v>
      </c>
      <c r="H45" s="11">
        <v>26</v>
      </c>
      <c r="L45" s="22"/>
      <c r="N45" s="22"/>
    </row>
    <row r="46" spans="1:14" ht="12.75">
      <c r="A46">
        <v>39</v>
      </c>
      <c r="B46" s="33"/>
      <c r="C46" t="s">
        <v>58</v>
      </c>
      <c r="D46" t="s">
        <v>82</v>
      </c>
      <c r="E46">
        <v>1985</v>
      </c>
      <c r="F46" s="15">
        <f t="shared" si="0"/>
        <v>43</v>
      </c>
      <c r="G46" s="11"/>
      <c r="H46" s="11"/>
      <c r="J46" s="12">
        <v>43</v>
      </c>
      <c r="L46" s="22"/>
      <c r="N46" s="22"/>
    </row>
    <row r="47" spans="1:14" ht="12.75">
      <c r="A47">
        <v>40</v>
      </c>
      <c r="B47" s="33"/>
      <c r="C47" t="s">
        <v>347</v>
      </c>
      <c r="D47" t="s">
        <v>80</v>
      </c>
      <c r="E47">
        <v>1978</v>
      </c>
      <c r="F47" s="15">
        <f t="shared" si="0"/>
        <v>43</v>
      </c>
      <c r="G47" s="11"/>
      <c r="J47" s="12">
        <v>43</v>
      </c>
      <c r="L47" s="22"/>
      <c r="N47" s="22"/>
    </row>
    <row r="48" spans="1:14" ht="12.75">
      <c r="A48">
        <v>41</v>
      </c>
      <c r="B48" s="33"/>
      <c r="C48" t="s">
        <v>446</v>
      </c>
      <c r="D48" t="s">
        <v>371</v>
      </c>
      <c r="E48">
        <v>2006</v>
      </c>
      <c r="F48" s="15">
        <f t="shared" si="0"/>
        <v>42</v>
      </c>
      <c r="G48" s="11"/>
      <c r="J48" s="12">
        <v>34</v>
      </c>
      <c r="L48" s="22"/>
      <c r="M48">
        <v>8</v>
      </c>
      <c r="N48" s="22"/>
    </row>
    <row r="49" spans="1:14" ht="12.75">
      <c r="A49">
        <v>42</v>
      </c>
      <c r="B49" s="33"/>
      <c r="C49" t="s">
        <v>453</v>
      </c>
      <c r="D49" t="s">
        <v>354</v>
      </c>
      <c r="E49">
        <v>2004</v>
      </c>
      <c r="F49" s="15">
        <f t="shared" si="0"/>
        <v>42</v>
      </c>
      <c r="G49" s="11"/>
      <c r="H49" s="11"/>
      <c r="I49" s="11"/>
      <c r="J49" s="12">
        <v>42</v>
      </c>
      <c r="L49" s="22"/>
      <c r="N49" s="22"/>
    </row>
    <row r="50" spans="1:14" ht="12.75">
      <c r="A50">
        <v>43</v>
      </c>
      <c r="B50" s="33"/>
      <c r="C50" s="11" t="s">
        <v>380</v>
      </c>
      <c r="D50" t="s">
        <v>332</v>
      </c>
      <c r="E50">
        <v>1998</v>
      </c>
      <c r="F50" s="15">
        <f t="shared" si="0"/>
        <v>42</v>
      </c>
      <c r="G50" s="11"/>
      <c r="J50" s="12">
        <v>42</v>
      </c>
      <c r="L50" s="22"/>
      <c r="N50" s="22"/>
    </row>
    <row r="51" spans="1:14" ht="12.75">
      <c r="A51">
        <v>44</v>
      </c>
      <c r="B51" s="33"/>
      <c r="C51" t="s">
        <v>57</v>
      </c>
      <c r="D51" t="s">
        <v>80</v>
      </c>
      <c r="E51">
        <v>1974</v>
      </c>
      <c r="F51" s="15">
        <f t="shared" si="0"/>
        <v>42</v>
      </c>
      <c r="G51" s="11"/>
      <c r="J51" s="12">
        <v>42</v>
      </c>
      <c r="L51" s="22"/>
      <c r="N51" s="22"/>
    </row>
    <row r="52" spans="1:14" ht="12.75">
      <c r="A52">
        <v>45</v>
      </c>
      <c r="B52" s="33"/>
      <c r="C52" t="s">
        <v>346</v>
      </c>
      <c r="D52" t="s">
        <v>121</v>
      </c>
      <c r="E52">
        <v>1962</v>
      </c>
      <c r="F52" s="15">
        <f t="shared" si="0"/>
        <v>42</v>
      </c>
      <c r="G52" s="11"/>
      <c r="J52" s="12">
        <v>42</v>
      </c>
      <c r="L52" s="22"/>
      <c r="N52" s="22"/>
    </row>
    <row r="53" spans="1:14" ht="12.75">
      <c r="A53">
        <v>46</v>
      </c>
      <c r="B53" s="33"/>
      <c r="C53" s="11" t="s">
        <v>405</v>
      </c>
      <c r="D53" s="11" t="s">
        <v>88</v>
      </c>
      <c r="E53">
        <v>2001</v>
      </c>
      <c r="F53" s="15">
        <f t="shared" si="0"/>
        <v>41</v>
      </c>
      <c r="G53" s="1"/>
      <c r="J53" s="20">
        <v>41</v>
      </c>
      <c r="L53" s="22"/>
      <c r="N53" s="22"/>
    </row>
    <row r="54" spans="1:14" ht="12.75">
      <c r="A54">
        <v>47</v>
      </c>
      <c r="B54" s="33"/>
      <c r="C54" t="s">
        <v>345</v>
      </c>
      <c r="D54" t="s">
        <v>332</v>
      </c>
      <c r="E54">
        <v>1976</v>
      </c>
      <c r="F54" s="15">
        <f t="shared" si="0"/>
        <v>41</v>
      </c>
      <c r="G54" s="11"/>
      <c r="J54" s="12">
        <v>41</v>
      </c>
      <c r="L54" s="22"/>
      <c r="N54" s="22"/>
    </row>
    <row r="55" spans="1:14" ht="12.75">
      <c r="A55">
        <v>48</v>
      </c>
      <c r="B55" s="33"/>
      <c r="C55" t="s">
        <v>106</v>
      </c>
      <c r="D55" t="s">
        <v>91</v>
      </c>
      <c r="E55">
        <v>2007</v>
      </c>
      <c r="F55" s="15">
        <f t="shared" si="0"/>
        <v>41</v>
      </c>
      <c r="G55" s="11">
        <v>10</v>
      </c>
      <c r="H55" s="11">
        <v>4</v>
      </c>
      <c r="J55" s="12">
        <v>7</v>
      </c>
      <c r="K55" s="21">
        <v>20</v>
      </c>
      <c r="L55" s="22"/>
      <c r="N55" s="22"/>
    </row>
    <row r="56" spans="1:14" ht="12.75">
      <c r="A56">
        <v>49</v>
      </c>
      <c r="B56" s="33"/>
      <c r="C56" t="s">
        <v>452</v>
      </c>
      <c r="D56" t="s">
        <v>80</v>
      </c>
      <c r="F56" s="15">
        <f t="shared" si="0"/>
        <v>41</v>
      </c>
      <c r="G56" s="11"/>
      <c r="J56" s="12">
        <v>41</v>
      </c>
      <c r="L56" s="22"/>
      <c r="N56" s="22"/>
    </row>
    <row r="57" spans="1:14" ht="12.75">
      <c r="A57">
        <v>50</v>
      </c>
      <c r="B57" s="33"/>
      <c r="C57" t="s">
        <v>370</v>
      </c>
      <c r="D57" t="s">
        <v>371</v>
      </c>
      <c r="E57">
        <v>1977</v>
      </c>
      <c r="F57" s="15">
        <f t="shared" si="0"/>
        <v>40</v>
      </c>
      <c r="G57" s="11"/>
      <c r="J57" s="12">
        <v>31</v>
      </c>
      <c r="L57" s="22"/>
      <c r="M57">
        <v>9</v>
      </c>
      <c r="N57" s="22"/>
    </row>
    <row r="58" spans="1:14" ht="12.75">
      <c r="A58">
        <v>51</v>
      </c>
      <c r="B58" s="33"/>
      <c r="C58" s="11" t="s">
        <v>451</v>
      </c>
      <c r="D58" t="s">
        <v>344</v>
      </c>
      <c r="E58">
        <v>2005</v>
      </c>
      <c r="F58" s="15">
        <f t="shared" si="0"/>
        <v>40</v>
      </c>
      <c r="G58" s="11"/>
      <c r="J58" s="12">
        <v>40</v>
      </c>
      <c r="L58" s="22"/>
      <c r="N58" s="22"/>
    </row>
    <row r="59" spans="1:14" ht="12.75">
      <c r="A59">
        <v>52</v>
      </c>
      <c r="B59" s="33"/>
      <c r="C59" t="s">
        <v>160</v>
      </c>
      <c r="D59" t="s">
        <v>82</v>
      </c>
      <c r="E59">
        <v>1998</v>
      </c>
      <c r="F59" s="15">
        <f t="shared" si="0"/>
        <v>40</v>
      </c>
      <c r="G59" s="11">
        <v>14</v>
      </c>
      <c r="J59" s="12">
        <v>26</v>
      </c>
      <c r="L59" s="22"/>
      <c r="N59" s="22"/>
    </row>
    <row r="60" spans="1:14" ht="12.75">
      <c r="A60">
        <v>53</v>
      </c>
      <c r="B60" s="33"/>
      <c r="C60" t="s">
        <v>404</v>
      </c>
      <c r="D60" t="s">
        <v>82</v>
      </c>
      <c r="E60">
        <v>2003</v>
      </c>
      <c r="F60" s="15">
        <f t="shared" si="0"/>
        <v>40</v>
      </c>
      <c r="J60" s="12">
        <v>40</v>
      </c>
      <c r="L60" s="22"/>
      <c r="N60" s="22"/>
    </row>
    <row r="61" spans="1:14" ht="12.75">
      <c r="A61">
        <v>54</v>
      </c>
      <c r="B61" s="33"/>
      <c r="C61" s="11" t="s">
        <v>343</v>
      </c>
      <c r="D61" t="s">
        <v>344</v>
      </c>
      <c r="E61">
        <v>1971</v>
      </c>
      <c r="F61" s="15">
        <f t="shared" si="0"/>
        <v>39</v>
      </c>
      <c r="G61" s="11"/>
      <c r="J61" s="12">
        <v>39</v>
      </c>
      <c r="L61" s="22"/>
      <c r="N61" s="22"/>
    </row>
    <row r="62" spans="1:14" ht="12.75">
      <c r="A62">
        <v>55</v>
      </c>
      <c r="B62" s="33"/>
      <c r="C62" s="11" t="s">
        <v>450</v>
      </c>
      <c r="D62" t="s">
        <v>344</v>
      </c>
      <c r="E62">
        <v>2005</v>
      </c>
      <c r="F62" s="15">
        <f t="shared" si="0"/>
        <v>39</v>
      </c>
      <c r="G62" s="11"/>
      <c r="J62" s="12">
        <v>39</v>
      </c>
      <c r="L62" s="22"/>
      <c r="N62" s="22"/>
    </row>
    <row r="63" spans="1:14" ht="12.75">
      <c r="A63">
        <v>56</v>
      </c>
      <c r="B63" s="33"/>
      <c r="C63" t="s">
        <v>321</v>
      </c>
      <c r="D63" t="s">
        <v>112</v>
      </c>
      <c r="E63">
        <v>1976</v>
      </c>
      <c r="F63" s="15">
        <f t="shared" si="0"/>
        <v>39</v>
      </c>
      <c r="G63" s="11"/>
      <c r="J63" s="12">
        <v>16</v>
      </c>
      <c r="L63" s="22"/>
      <c r="M63">
        <v>23</v>
      </c>
      <c r="N63" s="22"/>
    </row>
    <row r="64" spans="1:14" ht="12.75">
      <c r="A64">
        <v>57</v>
      </c>
      <c r="B64" s="33"/>
      <c r="C64" s="11" t="s">
        <v>398</v>
      </c>
      <c r="D64" s="11" t="s">
        <v>95</v>
      </c>
      <c r="E64" s="11">
        <v>1975</v>
      </c>
      <c r="F64" s="15">
        <f t="shared" si="0"/>
        <v>38</v>
      </c>
      <c r="G64" s="11"/>
      <c r="H64" s="11"/>
      <c r="I64" s="11"/>
      <c r="J64" s="20">
        <v>38</v>
      </c>
      <c r="K64" s="11"/>
      <c r="L64" s="23"/>
      <c r="M64" s="11"/>
      <c r="N64" s="23"/>
    </row>
    <row r="65" spans="1:14" ht="12.75">
      <c r="A65">
        <v>58</v>
      </c>
      <c r="B65" s="33"/>
      <c r="C65" s="11" t="s">
        <v>449</v>
      </c>
      <c r="D65" s="11" t="s">
        <v>88</v>
      </c>
      <c r="E65">
        <v>2007</v>
      </c>
      <c r="F65" s="15">
        <f t="shared" si="0"/>
        <v>38</v>
      </c>
      <c r="G65" s="1"/>
      <c r="J65" s="20">
        <v>38</v>
      </c>
      <c r="L65" s="22"/>
      <c r="N65" s="22"/>
    </row>
    <row r="66" spans="1:14" ht="12.75">
      <c r="A66">
        <v>59</v>
      </c>
      <c r="B66" s="33"/>
      <c r="C66" t="s">
        <v>182</v>
      </c>
      <c r="D66" t="s">
        <v>95</v>
      </c>
      <c r="E66">
        <v>1947</v>
      </c>
      <c r="F66" s="15">
        <f t="shared" si="0"/>
        <v>38</v>
      </c>
      <c r="G66" s="11">
        <v>17</v>
      </c>
      <c r="J66" s="12">
        <v>21</v>
      </c>
      <c r="L66" s="22"/>
      <c r="N66" s="22"/>
    </row>
    <row r="67" spans="1:14" ht="12.75">
      <c r="A67">
        <v>60</v>
      </c>
      <c r="B67" s="33"/>
      <c r="C67" t="s">
        <v>403</v>
      </c>
      <c r="D67" t="s">
        <v>153</v>
      </c>
      <c r="E67">
        <v>1944</v>
      </c>
      <c r="F67" s="15">
        <f t="shared" si="0"/>
        <v>38</v>
      </c>
      <c r="G67" s="11"/>
      <c r="H67" s="11"/>
      <c r="I67" s="11"/>
      <c r="J67" s="12">
        <v>38</v>
      </c>
      <c r="L67" s="22"/>
      <c r="N67" s="22"/>
    </row>
    <row r="68" spans="1:14" ht="12.75">
      <c r="A68">
        <v>61</v>
      </c>
      <c r="B68" s="33"/>
      <c r="C68" t="s">
        <v>56</v>
      </c>
      <c r="D68" t="s">
        <v>88</v>
      </c>
      <c r="E68">
        <v>1977</v>
      </c>
      <c r="F68" s="15">
        <f t="shared" si="0"/>
        <v>38</v>
      </c>
      <c r="G68" s="11"/>
      <c r="H68" s="11"/>
      <c r="I68" s="11"/>
      <c r="J68" s="12">
        <v>38</v>
      </c>
      <c r="L68" s="22"/>
      <c r="N68" s="22"/>
    </row>
    <row r="69" spans="1:14" ht="12.75">
      <c r="A69">
        <v>62</v>
      </c>
      <c r="B69" s="33"/>
      <c r="C69" t="s">
        <v>402</v>
      </c>
      <c r="D69" t="s">
        <v>117</v>
      </c>
      <c r="E69">
        <v>1939</v>
      </c>
      <c r="F69" s="15">
        <f t="shared" si="0"/>
        <v>37</v>
      </c>
      <c r="G69" s="11"/>
      <c r="J69" s="12">
        <v>37</v>
      </c>
      <c r="L69" s="22"/>
      <c r="N69" s="22"/>
    </row>
    <row r="70" spans="1:14" ht="12.75">
      <c r="A70">
        <v>63</v>
      </c>
      <c r="B70" s="33"/>
      <c r="C70" t="s">
        <v>377</v>
      </c>
      <c r="D70" t="s">
        <v>95</v>
      </c>
      <c r="E70">
        <v>1959</v>
      </c>
      <c r="F70" s="15">
        <f t="shared" si="0"/>
        <v>37</v>
      </c>
      <c r="G70" s="11"/>
      <c r="J70" s="12">
        <v>37</v>
      </c>
      <c r="L70" s="22"/>
      <c r="N70" s="22"/>
    </row>
    <row r="71" spans="1:14" ht="12.75">
      <c r="A71">
        <v>64</v>
      </c>
      <c r="B71" s="33"/>
      <c r="C71" t="s">
        <v>144</v>
      </c>
      <c r="E71">
        <v>1941</v>
      </c>
      <c r="F71" s="15">
        <f t="shared" si="0"/>
        <v>37</v>
      </c>
      <c r="G71" s="11">
        <v>9</v>
      </c>
      <c r="J71" s="12">
        <v>15</v>
      </c>
      <c r="L71" s="22"/>
      <c r="M71">
        <v>13</v>
      </c>
      <c r="N71" s="22"/>
    </row>
    <row r="72" spans="1:14" ht="12.75">
      <c r="A72">
        <v>65</v>
      </c>
      <c r="B72" s="33"/>
      <c r="C72" t="s">
        <v>448</v>
      </c>
      <c r="D72" t="s">
        <v>80</v>
      </c>
      <c r="E72">
        <v>1969</v>
      </c>
      <c r="F72" s="15">
        <f aca="true" t="shared" si="1" ref="F72:F135">SUM(G72:BL72)</f>
        <v>37</v>
      </c>
      <c r="G72" s="11"/>
      <c r="J72" s="12">
        <v>37</v>
      </c>
      <c r="L72" s="22"/>
      <c r="N72" s="22"/>
    </row>
    <row r="73" spans="1:14" ht="12.75">
      <c r="A73">
        <v>66</v>
      </c>
      <c r="B73" s="33"/>
      <c r="C73" t="s">
        <v>330</v>
      </c>
      <c r="D73" t="s">
        <v>95</v>
      </c>
      <c r="E73">
        <v>1963</v>
      </c>
      <c r="F73" s="15">
        <f t="shared" si="1"/>
        <v>37</v>
      </c>
      <c r="G73" s="11"/>
      <c r="J73" s="12">
        <v>27</v>
      </c>
      <c r="K73">
        <v>10</v>
      </c>
      <c r="L73" s="22"/>
      <c r="N73" s="22"/>
    </row>
    <row r="74" spans="1:14" ht="12.75">
      <c r="A74">
        <v>67</v>
      </c>
      <c r="B74" s="33"/>
      <c r="C74" s="11" t="s">
        <v>401</v>
      </c>
      <c r="D74" s="11" t="s">
        <v>80</v>
      </c>
      <c r="E74">
        <v>1963</v>
      </c>
      <c r="F74" s="15">
        <f t="shared" si="1"/>
        <v>36</v>
      </c>
      <c r="G74" s="1"/>
      <c r="J74" s="20">
        <v>36</v>
      </c>
      <c r="L74" s="22"/>
      <c r="N74" s="22"/>
    </row>
    <row r="75" spans="1:14" ht="12.75">
      <c r="A75">
        <v>68</v>
      </c>
      <c r="B75" s="33"/>
      <c r="C75" t="s">
        <v>447</v>
      </c>
      <c r="D75" t="s">
        <v>149</v>
      </c>
      <c r="F75" s="15">
        <f t="shared" si="1"/>
        <v>36</v>
      </c>
      <c r="G75" s="11"/>
      <c r="J75" s="12">
        <v>36</v>
      </c>
      <c r="L75" s="22"/>
      <c r="N75" s="22"/>
    </row>
    <row r="76" spans="1:14" ht="12.75">
      <c r="A76">
        <v>69</v>
      </c>
      <c r="B76" s="33"/>
      <c r="C76" t="s">
        <v>341</v>
      </c>
      <c r="D76" t="s">
        <v>95</v>
      </c>
      <c r="E76">
        <v>1950</v>
      </c>
      <c r="F76" s="15">
        <f t="shared" si="1"/>
        <v>36</v>
      </c>
      <c r="G76" s="11"/>
      <c r="H76" s="11"/>
      <c r="J76" s="12">
        <v>36</v>
      </c>
      <c r="L76" s="22"/>
      <c r="N76" s="22"/>
    </row>
    <row r="77" spans="1:14" ht="12.75">
      <c r="A77">
        <v>70</v>
      </c>
      <c r="B77" s="33"/>
      <c r="C77" t="s">
        <v>376</v>
      </c>
      <c r="D77" t="s">
        <v>112</v>
      </c>
      <c r="E77">
        <v>1955</v>
      </c>
      <c r="F77" s="15">
        <f t="shared" si="1"/>
        <v>36</v>
      </c>
      <c r="G77" s="11"/>
      <c r="J77" s="12">
        <v>36</v>
      </c>
      <c r="L77" s="22"/>
      <c r="N77" s="22"/>
    </row>
    <row r="78" spans="1:14" ht="12.75">
      <c r="A78">
        <v>71</v>
      </c>
      <c r="B78" s="33"/>
      <c r="C78" t="s">
        <v>164</v>
      </c>
      <c r="D78" t="s">
        <v>117</v>
      </c>
      <c r="F78" s="15">
        <f t="shared" si="1"/>
        <v>35</v>
      </c>
      <c r="G78" s="11">
        <v>11</v>
      </c>
      <c r="J78" s="12">
        <v>24</v>
      </c>
      <c r="L78" s="22"/>
      <c r="N78" s="22"/>
    </row>
    <row r="79" spans="1:14" ht="12.75">
      <c r="A79">
        <v>72</v>
      </c>
      <c r="B79" s="33"/>
      <c r="C79" t="s">
        <v>375</v>
      </c>
      <c r="D79" t="s">
        <v>126</v>
      </c>
      <c r="E79">
        <v>2003</v>
      </c>
      <c r="F79" s="15">
        <f t="shared" si="1"/>
        <v>35</v>
      </c>
      <c r="G79" s="11"/>
      <c r="J79" s="12">
        <v>35</v>
      </c>
      <c r="L79" s="22"/>
      <c r="N79" s="22"/>
    </row>
    <row r="80" spans="1:14" ht="12.75">
      <c r="A80">
        <v>73</v>
      </c>
      <c r="B80" s="33"/>
      <c r="C80" t="s">
        <v>340</v>
      </c>
      <c r="D80" t="s">
        <v>149</v>
      </c>
      <c r="E80">
        <v>1977</v>
      </c>
      <c r="F80" s="15">
        <f t="shared" si="1"/>
        <v>35</v>
      </c>
      <c r="G80" s="11"/>
      <c r="J80" s="12">
        <v>35</v>
      </c>
      <c r="L80" s="22"/>
      <c r="N80" s="22"/>
    </row>
    <row r="81" spans="1:14" ht="12.75">
      <c r="A81">
        <v>74</v>
      </c>
      <c r="B81" s="33"/>
      <c r="C81" t="s">
        <v>92</v>
      </c>
      <c r="D81" t="s">
        <v>80</v>
      </c>
      <c r="E81">
        <v>2004</v>
      </c>
      <c r="F81" s="15">
        <f t="shared" si="1"/>
        <v>35</v>
      </c>
      <c r="G81" s="11">
        <v>22</v>
      </c>
      <c r="H81" s="11">
        <v>13</v>
      </c>
      <c r="L81" s="22"/>
      <c r="N81" s="22"/>
    </row>
    <row r="82" spans="1:14" ht="12.75">
      <c r="A82">
        <v>75</v>
      </c>
      <c r="B82" s="33"/>
      <c r="C82" t="s">
        <v>420</v>
      </c>
      <c r="D82" t="s">
        <v>95</v>
      </c>
      <c r="E82">
        <v>2007</v>
      </c>
      <c r="F82" s="15">
        <f t="shared" si="1"/>
        <v>35</v>
      </c>
      <c r="G82" s="11">
        <v>20</v>
      </c>
      <c r="J82" s="12">
        <v>11</v>
      </c>
      <c r="K82">
        <v>4</v>
      </c>
      <c r="L82" s="22"/>
      <c r="N82" s="22"/>
    </row>
    <row r="83" spans="1:14" ht="12.75">
      <c r="A83">
        <v>76</v>
      </c>
      <c r="B83" s="33"/>
      <c r="C83" t="s">
        <v>338</v>
      </c>
      <c r="D83" t="s">
        <v>339</v>
      </c>
      <c r="E83">
        <v>1983</v>
      </c>
      <c r="F83" s="15">
        <f t="shared" si="1"/>
        <v>34</v>
      </c>
      <c r="G83" s="11"/>
      <c r="J83" s="12">
        <v>34</v>
      </c>
      <c r="L83" s="22"/>
      <c r="N83" s="22"/>
    </row>
    <row r="84" spans="1:14" ht="12.75">
      <c r="A84">
        <v>77</v>
      </c>
      <c r="B84" s="33"/>
      <c r="C84" s="11" t="s">
        <v>418</v>
      </c>
      <c r="D84" t="s">
        <v>112</v>
      </c>
      <c r="E84">
        <v>1976</v>
      </c>
      <c r="F84" s="15">
        <f t="shared" si="1"/>
        <v>34</v>
      </c>
      <c r="G84" s="11"/>
      <c r="H84" s="11"/>
      <c r="I84" s="11"/>
      <c r="J84" s="12">
        <v>19</v>
      </c>
      <c r="L84" s="22"/>
      <c r="M84">
        <v>15</v>
      </c>
      <c r="N84" s="22"/>
    </row>
    <row r="85" spans="1:14" ht="12.75">
      <c r="A85">
        <v>78</v>
      </c>
      <c r="B85" s="33"/>
      <c r="C85" t="s">
        <v>168</v>
      </c>
      <c r="D85" t="s">
        <v>169</v>
      </c>
      <c r="F85" s="15">
        <f t="shared" si="1"/>
        <v>34</v>
      </c>
      <c r="G85" s="11">
        <v>34</v>
      </c>
      <c r="L85" s="22"/>
      <c r="N85" s="22"/>
    </row>
    <row r="86" spans="1:14" ht="12.75">
      <c r="A86">
        <v>79</v>
      </c>
      <c r="B86" s="33"/>
      <c r="C86" t="s">
        <v>400</v>
      </c>
      <c r="D86" t="s">
        <v>80</v>
      </c>
      <c r="E86">
        <v>1979</v>
      </c>
      <c r="F86" s="15">
        <f t="shared" si="1"/>
        <v>33</v>
      </c>
      <c r="G86" s="11"/>
      <c r="J86" s="12">
        <v>33</v>
      </c>
      <c r="L86" s="22"/>
      <c r="N86" s="22"/>
    </row>
    <row r="87" spans="1:14" ht="12.75">
      <c r="A87">
        <v>80</v>
      </c>
      <c r="B87" s="33"/>
      <c r="C87" t="s">
        <v>89</v>
      </c>
      <c r="D87" t="s">
        <v>80</v>
      </c>
      <c r="E87">
        <v>2005</v>
      </c>
      <c r="F87" s="15">
        <f t="shared" si="1"/>
        <v>33</v>
      </c>
      <c r="G87" s="11">
        <v>24</v>
      </c>
      <c r="H87" s="11">
        <v>9</v>
      </c>
      <c r="L87" s="22"/>
      <c r="N87" s="22"/>
    </row>
    <row r="88" spans="1:14" ht="12.75">
      <c r="A88">
        <v>81</v>
      </c>
      <c r="B88" s="33"/>
      <c r="C88" s="11" t="s">
        <v>373</v>
      </c>
      <c r="D88" t="s">
        <v>80</v>
      </c>
      <c r="E88">
        <v>1997</v>
      </c>
      <c r="F88" s="15">
        <f t="shared" si="1"/>
        <v>33</v>
      </c>
      <c r="G88" s="11"/>
      <c r="J88" s="12">
        <v>33</v>
      </c>
      <c r="L88" s="22"/>
      <c r="N88" s="22"/>
    </row>
    <row r="89" spans="1:14" ht="12.75">
      <c r="A89">
        <v>82</v>
      </c>
      <c r="B89" s="33"/>
      <c r="C89" t="s">
        <v>445</v>
      </c>
      <c r="D89" t="s">
        <v>126</v>
      </c>
      <c r="E89">
        <v>2005</v>
      </c>
      <c r="F89" s="15">
        <f t="shared" si="1"/>
        <v>33</v>
      </c>
      <c r="G89" s="11"/>
      <c r="J89" s="12">
        <v>33</v>
      </c>
      <c r="L89" s="22"/>
      <c r="N89" s="22"/>
    </row>
    <row r="90" spans="1:14" ht="12.75">
      <c r="A90">
        <v>83</v>
      </c>
      <c r="B90" s="33"/>
      <c r="C90" t="s">
        <v>320</v>
      </c>
      <c r="D90" t="s">
        <v>112</v>
      </c>
      <c r="E90">
        <v>1984</v>
      </c>
      <c r="F90" s="15">
        <f t="shared" si="1"/>
        <v>33</v>
      </c>
      <c r="G90" s="11"/>
      <c r="J90" s="12">
        <v>15</v>
      </c>
      <c r="L90" s="22"/>
      <c r="M90">
        <v>18</v>
      </c>
      <c r="N90" s="22"/>
    </row>
    <row r="91" spans="1:14" ht="12.75">
      <c r="A91">
        <v>84</v>
      </c>
      <c r="B91" s="33"/>
      <c r="C91" s="11" t="s">
        <v>399</v>
      </c>
      <c r="D91" s="11" t="s">
        <v>88</v>
      </c>
      <c r="E91" s="11">
        <v>2002</v>
      </c>
      <c r="F91" s="15">
        <f t="shared" si="1"/>
        <v>32</v>
      </c>
      <c r="G91" s="11"/>
      <c r="H91" s="11"/>
      <c r="I91" s="11"/>
      <c r="J91" s="20">
        <v>32</v>
      </c>
      <c r="K91" s="11"/>
      <c r="L91" s="23"/>
      <c r="M91" s="11"/>
      <c r="N91" s="23"/>
    </row>
    <row r="92" spans="1:14" ht="12.75">
      <c r="A92">
        <v>85</v>
      </c>
      <c r="B92" s="33"/>
      <c r="C92" t="s">
        <v>372</v>
      </c>
      <c r="D92" t="s">
        <v>126</v>
      </c>
      <c r="E92">
        <v>1967</v>
      </c>
      <c r="F92" s="15">
        <f t="shared" si="1"/>
        <v>32</v>
      </c>
      <c r="G92" s="11"/>
      <c r="H92" s="11"/>
      <c r="J92" s="12">
        <v>32</v>
      </c>
      <c r="L92" s="22"/>
      <c r="N92" s="22"/>
    </row>
    <row r="93" spans="1:14" ht="12.75">
      <c r="A93">
        <v>86</v>
      </c>
      <c r="B93" s="33"/>
      <c r="C93" t="s">
        <v>360</v>
      </c>
      <c r="D93" t="s">
        <v>95</v>
      </c>
      <c r="E93">
        <v>1964</v>
      </c>
      <c r="F93" s="15">
        <f t="shared" si="1"/>
        <v>32</v>
      </c>
      <c r="G93" s="11"/>
      <c r="J93" s="12">
        <v>21</v>
      </c>
      <c r="K93">
        <v>11</v>
      </c>
      <c r="L93" s="22"/>
      <c r="N93" s="22"/>
    </row>
    <row r="94" spans="1:14" ht="12.75">
      <c r="A94">
        <v>87</v>
      </c>
      <c r="B94" s="33"/>
      <c r="C94" t="s">
        <v>444</v>
      </c>
      <c r="E94">
        <v>2006</v>
      </c>
      <c r="F94" s="15">
        <f t="shared" si="1"/>
        <v>32</v>
      </c>
      <c r="G94" s="11"/>
      <c r="J94" s="12">
        <v>32</v>
      </c>
      <c r="L94" s="22"/>
      <c r="N94" s="22"/>
    </row>
    <row r="95" spans="1:14" ht="12.75">
      <c r="A95">
        <v>88</v>
      </c>
      <c r="B95" s="33"/>
      <c r="C95" t="s">
        <v>170</v>
      </c>
      <c r="D95" t="s">
        <v>121</v>
      </c>
      <c r="F95" s="15">
        <f t="shared" si="1"/>
        <v>32</v>
      </c>
      <c r="G95" s="11">
        <v>32</v>
      </c>
      <c r="L95" s="22"/>
      <c r="N95" s="22"/>
    </row>
    <row r="96" spans="1:14" ht="12.75">
      <c r="A96">
        <v>89</v>
      </c>
      <c r="B96" s="33"/>
      <c r="C96" s="11" t="s">
        <v>334</v>
      </c>
      <c r="D96" s="11" t="s">
        <v>335</v>
      </c>
      <c r="E96">
        <v>1948</v>
      </c>
      <c r="F96" s="15">
        <f t="shared" si="1"/>
        <v>31</v>
      </c>
      <c r="G96" s="1"/>
      <c r="J96" s="20">
        <v>31</v>
      </c>
      <c r="L96" s="22"/>
      <c r="N96" s="22"/>
    </row>
    <row r="97" spans="1:14" ht="12.75">
      <c r="A97">
        <v>90</v>
      </c>
      <c r="B97" s="33"/>
      <c r="C97" t="s">
        <v>397</v>
      </c>
      <c r="D97" t="s">
        <v>112</v>
      </c>
      <c r="E97">
        <v>1982</v>
      </c>
      <c r="F97" s="15">
        <f t="shared" si="1"/>
        <v>31</v>
      </c>
      <c r="G97" s="11"/>
      <c r="J97" s="12">
        <v>31</v>
      </c>
      <c r="L97" s="22"/>
      <c r="N97" s="22"/>
    </row>
    <row r="98" spans="1:14" ht="12.75">
      <c r="A98">
        <v>91</v>
      </c>
      <c r="B98" s="33"/>
      <c r="C98" t="s">
        <v>357</v>
      </c>
      <c r="D98" t="s">
        <v>358</v>
      </c>
      <c r="E98">
        <v>1968</v>
      </c>
      <c r="F98" s="15">
        <f t="shared" si="1"/>
        <v>31</v>
      </c>
      <c r="G98" s="11"/>
      <c r="J98" s="12">
        <v>19</v>
      </c>
      <c r="K98">
        <v>12</v>
      </c>
      <c r="L98" s="22"/>
      <c r="N98" s="22"/>
    </row>
    <row r="99" spans="1:14" ht="12.75">
      <c r="A99">
        <v>92</v>
      </c>
      <c r="B99" s="33"/>
      <c r="C99" t="s">
        <v>442</v>
      </c>
      <c r="D99" t="s">
        <v>443</v>
      </c>
      <c r="E99">
        <v>1951</v>
      </c>
      <c r="F99" s="15">
        <f t="shared" si="1"/>
        <v>31</v>
      </c>
      <c r="G99" s="11"/>
      <c r="J99" s="12">
        <v>31</v>
      </c>
      <c r="L99" s="22"/>
      <c r="N99" s="22"/>
    </row>
    <row r="100" spans="1:14" ht="12.75">
      <c r="A100">
        <v>93</v>
      </c>
      <c r="B100" s="33"/>
      <c r="C100" t="s">
        <v>369</v>
      </c>
      <c r="D100" t="s">
        <v>332</v>
      </c>
      <c r="E100">
        <v>2001</v>
      </c>
      <c r="F100" s="15">
        <f t="shared" si="1"/>
        <v>30</v>
      </c>
      <c r="G100" s="11"/>
      <c r="J100" s="12">
        <v>30</v>
      </c>
      <c r="L100" s="22"/>
      <c r="N100" s="22"/>
    </row>
    <row r="101" spans="1:14" ht="12.75">
      <c r="A101">
        <v>94</v>
      </c>
      <c r="B101" s="33"/>
      <c r="C101" t="s">
        <v>333</v>
      </c>
      <c r="D101" t="s">
        <v>82</v>
      </c>
      <c r="E101">
        <v>1997</v>
      </c>
      <c r="F101" s="15">
        <f t="shared" si="1"/>
        <v>30</v>
      </c>
      <c r="G101" s="11"/>
      <c r="J101" s="12">
        <v>30</v>
      </c>
      <c r="L101" s="22"/>
      <c r="N101" s="22"/>
    </row>
    <row r="102" spans="1:14" ht="12.75">
      <c r="A102">
        <v>95</v>
      </c>
      <c r="B102" s="33"/>
      <c r="C102" t="s">
        <v>441</v>
      </c>
      <c r="D102" t="s">
        <v>80</v>
      </c>
      <c r="F102" s="15">
        <f t="shared" si="1"/>
        <v>30</v>
      </c>
      <c r="G102" s="11"/>
      <c r="H102" s="11"/>
      <c r="J102" s="12">
        <v>30</v>
      </c>
      <c r="L102" s="22"/>
      <c r="N102" s="22"/>
    </row>
    <row r="103" spans="1:14" ht="12.75">
      <c r="A103">
        <v>96</v>
      </c>
      <c r="B103" s="33"/>
      <c r="C103" t="s">
        <v>171</v>
      </c>
      <c r="D103" t="s">
        <v>172</v>
      </c>
      <c r="E103">
        <v>1988</v>
      </c>
      <c r="F103" s="15">
        <f t="shared" si="1"/>
        <v>29</v>
      </c>
      <c r="G103" s="11">
        <v>29</v>
      </c>
      <c r="L103" s="22"/>
      <c r="N103" s="22"/>
    </row>
    <row r="104" spans="1:14" ht="12.75">
      <c r="A104">
        <v>97</v>
      </c>
      <c r="B104" s="33"/>
      <c r="C104" t="s">
        <v>368</v>
      </c>
      <c r="D104" t="s">
        <v>112</v>
      </c>
      <c r="E104">
        <v>1978</v>
      </c>
      <c r="F104" s="15">
        <f t="shared" si="1"/>
        <v>29</v>
      </c>
      <c r="G104" s="11"/>
      <c r="H104" s="11"/>
      <c r="J104" s="12">
        <v>29</v>
      </c>
      <c r="L104" s="22"/>
      <c r="N104" s="22"/>
    </row>
    <row r="105" spans="1:14" ht="12.75">
      <c r="A105">
        <v>98</v>
      </c>
      <c r="C105" t="s">
        <v>83</v>
      </c>
      <c r="D105" t="s">
        <v>80</v>
      </c>
      <c r="E105">
        <v>2003</v>
      </c>
      <c r="F105" s="15">
        <f t="shared" si="1"/>
        <v>29</v>
      </c>
      <c r="G105" s="11">
        <v>29</v>
      </c>
      <c r="L105" s="22"/>
      <c r="N105" s="22"/>
    </row>
    <row r="106" spans="1:14" ht="12.75">
      <c r="A106">
        <v>99</v>
      </c>
      <c r="C106" s="11" t="s">
        <v>440</v>
      </c>
      <c r="D106" s="11"/>
      <c r="E106">
        <v>1968</v>
      </c>
      <c r="F106" s="15">
        <f t="shared" si="1"/>
        <v>28</v>
      </c>
      <c r="G106" s="1"/>
      <c r="J106" s="20">
        <v>28</v>
      </c>
      <c r="L106" s="22"/>
      <c r="N106" s="22"/>
    </row>
    <row r="107" spans="1:14" ht="12.75">
      <c r="A107">
        <v>100</v>
      </c>
      <c r="C107" t="s">
        <v>331</v>
      </c>
      <c r="D107" t="s">
        <v>332</v>
      </c>
      <c r="E107">
        <v>1998</v>
      </c>
      <c r="F107" s="15">
        <f t="shared" si="1"/>
        <v>28</v>
      </c>
      <c r="G107" s="11"/>
      <c r="J107" s="12">
        <v>28</v>
      </c>
      <c r="L107" s="22"/>
      <c r="N107" s="22"/>
    </row>
    <row r="108" spans="1:14" ht="12.75">
      <c r="A108">
        <v>101</v>
      </c>
      <c r="C108" t="s">
        <v>367</v>
      </c>
      <c r="D108" t="s">
        <v>121</v>
      </c>
      <c r="E108">
        <v>1967</v>
      </c>
      <c r="F108" s="15">
        <f t="shared" si="1"/>
        <v>28</v>
      </c>
      <c r="G108" s="11"/>
      <c r="H108" s="11"/>
      <c r="I108" s="11"/>
      <c r="J108" s="12">
        <v>28</v>
      </c>
      <c r="L108" s="22"/>
      <c r="N108" s="22"/>
    </row>
    <row r="109" spans="1:14" ht="12.75">
      <c r="A109">
        <v>102</v>
      </c>
      <c r="C109" t="s">
        <v>394</v>
      </c>
      <c r="D109" t="s">
        <v>88</v>
      </c>
      <c r="E109">
        <v>1978</v>
      </c>
      <c r="F109" s="15">
        <f t="shared" si="1"/>
        <v>28</v>
      </c>
      <c r="G109" s="11"/>
      <c r="J109" s="12">
        <v>28</v>
      </c>
      <c r="L109" s="22"/>
      <c r="N109" s="22"/>
    </row>
    <row r="110" spans="1:14" ht="12.75">
      <c r="A110">
        <v>103</v>
      </c>
      <c r="C110" s="11" t="s">
        <v>439</v>
      </c>
      <c r="D110" s="11" t="s">
        <v>337</v>
      </c>
      <c r="E110">
        <v>2007</v>
      </c>
      <c r="F110" s="15">
        <f t="shared" si="1"/>
        <v>27</v>
      </c>
      <c r="G110" s="1"/>
      <c r="J110" s="20">
        <v>27</v>
      </c>
      <c r="L110" s="22"/>
      <c r="N110" s="22"/>
    </row>
    <row r="111" spans="1:14" ht="12.75">
      <c r="A111">
        <v>104</v>
      </c>
      <c r="C111" t="s">
        <v>85</v>
      </c>
      <c r="D111" t="s">
        <v>80</v>
      </c>
      <c r="E111">
        <v>2007</v>
      </c>
      <c r="F111" s="15">
        <f t="shared" si="1"/>
        <v>27</v>
      </c>
      <c r="G111" s="11">
        <v>27</v>
      </c>
      <c r="L111" s="22"/>
      <c r="N111" s="22"/>
    </row>
    <row r="112" spans="1:14" ht="12.75">
      <c r="A112">
        <v>105</v>
      </c>
      <c r="C112" s="11" t="s">
        <v>549</v>
      </c>
      <c r="D112" s="11" t="s">
        <v>179</v>
      </c>
      <c r="E112">
        <v>1985</v>
      </c>
      <c r="F112" s="15">
        <f t="shared" si="1"/>
        <v>27</v>
      </c>
      <c r="G112" s="11"/>
      <c r="L112" s="22"/>
      <c r="M112">
        <v>27</v>
      </c>
      <c r="N112" s="22"/>
    </row>
    <row r="113" spans="1:14" ht="12.75">
      <c r="A113">
        <v>106</v>
      </c>
      <c r="C113" t="s">
        <v>147</v>
      </c>
      <c r="D113" t="s">
        <v>82</v>
      </c>
      <c r="E113">
        <v>2002</v>
      </c>
      <c r="F113" s="15">
        <f t="shared" si="1"/>
        <v>27</v>
      </c>
      <c r="G113" s="11">
        <v>27</v>
      </c>
      <c r="L113" s="22"/>
      <c r="N113" s="22"/>
    </row>
    <row r="114" spans="1:14" ht="12.75">
      <c r="A114">
        <v>107</v>
      </c>
      <c r="C114" t="s">
        <v>366</v>
      </c>
      <c r="D114" t="s">
        <v>121</v>
      </c>
      <c r="E114">
        <v>1964</v>
      </c>
      <c r="F114" s="15">
        <f t="shared" si="1"/>
        <v>27</v>
      </c>
      <c r="G114" s="11"/>
      <c r="J114" s="12">
        <v>27</v>
      </c>
      <c r="L114" s="22"/>
      <c r="N114" s="22"/>
    </row>
    <row r="115" spans="1:14" ht="12.75">
      <c r="A115">
        <v>108</v>
      </c>
      <c r="C115" t="s">
        <v>393</v>
      </c>
      <c r="D115" t="s">
        <v>371</v>
      </c>
      <c r="E115">
        <v>1954</v>
      </c>
      <c r="F115" s="15">
        <f t="shared" si="1"/>
        <v>27</v>
      </c>
      <c r="G115" s="11"/>
      <c r="J115" s="12">
        <v>27</v>
      </c>
      <c r="L115" s="22"/>
      <c r="N115" s="22"/>
    </row>
    <row r="116" spans="1:14" ht="12.75">
      <c r="A116">
        <v>109</v>
      </c>
      <c r="C116" t="s">
        <v>438</v>
      </c>
      <c r="D116" t="s">
        <v>80</v>
      </c>
      <c r="F116" s="15">
        <f t="shared" si="1"/>
        <v>26</v>
      </c>
      <c r="G116" s="11"/>
      <c r="J116" s="12">
        <v>26</v>
      </c>
      <c r="L116" s="22"/>
      <c r="N116" s="22"/>
    </row>
    <row r="117" spans="1:14" ht="12.75">
      <c r="A117">
        <v>110</v>
      </c>
      <c r="C117" t="s">
        <v>365</v>
      </c>
      <c r="D117" t="s">
        <v>88</v>
      </c>
      <c r="E117">
        <v>1992</v>
      </c>
      <c r="F117" s="15">
        <f t="shared" si="1"/>
        <v>26</v>
      </c>
      <c r="G117" s="11"/>
      <c r="J117" s="12">
        <v>26</v>
      </c>
      <c r="L117" s="22"/>
      <c r="N117" s="22"/>
    </row>
    <row r="118" spans="1:14" ht="12.75">
      <c r="A118">
        <v>111</v>
      </c>
      <c r="C118" t="s">
        <v>329</v>
      </c>
      <c r="D118" t="s">
        <v>121</v>
      </c>
      <c r="E118">
        <v>1997</v>
      </c>
      <c r="F118" s="15">
        <f t="shared" si="1"/>
        <v>26</v>
      </c>
      <c r="G118" s="11"/>
      <c r="J118" s="12">
        <v>26</v>
      </c>
      <c r="L118" s="22"/>
      <c r="N118" s="22"/>
    </row>
    <row r="119" spans="1:14" ht="12.75">
      <c r="A119">
        <v>112</v>
      </c>
      <c r="C119" t="s">
        <v>392</v>
      </c>
      <c r="D119" t="s">
        <v>121</v>
      </c>
      <c r="E119">
        <v>1932</v>
      </c>
      <c r="F119" s="15">
        <f t="shared" si="1"/>
        <v>25</v>
      </c>
      <c r="G119" s="11"/>
      <c r="H119" s="11"/>
      <c r="J119" s="12">
        <v>25</v>
      </c>
      <c r="L119" s="22"/>
      <c r="N119" s="22"/>
    </row>
    <row r="120" spans="1:14" ht="12.75">
      <c r="A120">
        <v>113</v>
      </c>
      <c r="C120" t="s">
        <v>437</v>
      </c>
      <c r="D120" t="s">
        <v>80</v>
      </c>
      <c r="F120" s="15">
        <f t="shared" si="1"/>
        <v>25</v>
      </c>
      <c r="G120" s="11"/>
      <c r="J120" s="12">
        <v>25</v>
      </c>
      <c r="L120" s="22"/>
      <c r="N120" s="22"/>
    </row>
    <row r="121" spans="1:14" ht="12.75">
      <c r="A121">
        <v>114</v>
      </c>
      <c r="C121" s="11" t="s">
        <v>364</v>
      </c>
      <c r="D121" t="s">
        <v>344</v>
      </c>
      <c r="E121">
        <v>2003</v>
      </c>
      <c r="F121" s="15">
        <f t="shared" si="1"/>
        <v>25</v>
      </c>
      <c r="G121" s="11"/>
      <c r="J121" s="12">
        <v>25</v>
      </c>
      <c r="L121" s="22"/>
      <c r="N121" s="22"/>
    </row>
    <row r="122" spans="1:14" ht="12.75">
      <c r="A122">
        <v>115</v>
      </c>
      <c r="C122" t="s">
        <v>436</v>
      </c>
      <c r="D122" t="s">
        <v>88</v>
      </c>
      <c r="F122" s="15">
        <f t="shared" si="1"/>
        <v>24</v>
      </c>
      <c r="G122" s="11"/>
      <c r="H122" s="11"/>
      <c r="I122" s="11"/>
      <c r="J122" s="12">
        <v>24</v>
      </c>
      <c r="L122" s="22"/>
      <c r="N122" s="22"/>
    </row>
    <row r="123" spans="1:14" ht="12.75">
      <c r="A123">
        <v>116</v>
      </c>
      <c r="C123" t="s">
        <v>363</v>
      </c>
      <c r="D123" t="s">
        <v>112</v>
      </c>
      <c r="E123">
        <v>1968</v>
      </c>
      <c r="F123" s="15">
        <f t="shared" si="1"/>
        <v>24</v>
      </c>
      <c r="G123" s="11"/>
      <c r="J123" s="12">
        <v>24</v>
      </c>
      <c r="L123" s="22"/>
      <c r="N123" s="22"/>
    </row>
    <row r="124" spans="1:14" ht="12.75">
      <c r="A124">
        <v>117</v>
      </c>
      <c r="C124" s="11" t="s">
        <v>544</v>
      </c>
      <c r="D124" s="11" t="s">
        <v>354</v>
      </c>
      <c r="E124">
        <v>1970</v>
      </c>
      <c r="F124" s="15">
        <f t="shared" si="1"/>
        <v>24</v>
      </c>
      <c r="G124" s="11"/>
      <c r="L124" s="22"/>
      <c r="M124">
        <v>24</v>
      </c>
      <c r="N124" s="22"/>
    </row>
    <row r="125" spans="1:14" ht="12.75">
      <c r="A125">
        <v>118</v>
      </c>
      <c r="C125" t="s">
        <v>175</v>
      </c>
      <c r="D125" t="s">
        <v>88</v>
      </c>
      <c r="E125">
        <v>1979</v>
      </c>
      <c r="F125" s="15">
        <f t="shared" si="1"/>
        <v>23</v>
      </c>
      <c r="G125" s="11">
        <v>23</v>
      </c>
      <c r="L125" s="22"/>
      <c r="N125" s="22"/>
    </row>
    <row r="126" spans="1:14" ht="12.75">
      <c r="A126">
        <v>119</v>
      </c>
      <c r="C126" t="s">
        <v>362</v>
      </c>
      <c r="D126" t="s">
        <v>80</v>
      </c>
      <c r="E126">
        <v>2001</v>
      </c>
      <c r="F126" s="15">
        <f t="shared" si="1"/>
        <v>23</v>
      </c>
      <c r="G126" s="11"/>
      <c r="H126" s="11"/>
      <c r="I126" s="11"/>
      <c r="J126" s="12">
        <v>23</v>
      </c>
      <c r="L126" s="22"/>
      <c r="N126" s="22"/>
    </row>
    <row r="127" spans="1:14" ht="12.75">
      <c r="A127">
        <v>120</v>
      </c>
      <c r="C127" t="s">
        <v>176</v>
      </c>
      <c r="F127" s="15">
        <f t="shared" si="1"/>
        <v>22</v>
      </c>
      <c r="G127" s="11">
        <v>22</v>
      </c>
      <c r="L127" s="22"/>
      <c r="N127" s="22"/>
    </row>
    <row r="128" spans="1:14" ht="12.75">
      <c r="A128">
        <v>121</v>
      </c>
      <c r="C128" t="s">
        <v>361</v>
      </c>
      <c r="D128" t="s">
        <v>95</v>
      </c>
      <c r="E128">
        <v>1948</v>
      </c>
      <c r="F128" s="15">
        <f t="shared" si="1"/>
        <v>22</v>
      </c>
      <c r="G128" s="11"/>
      <c r="J128" s="12">
        <v>22</v>
      </c>
      <c r="L128" s="22"/>
      <c r="N128" s="22"/>
    </row>
    <row r="129" spans="1:14" ht="12.75">
      <c r="A129">
        <v>122</v>
      </c>
      <c r="C129" t="s">
        <v>327</v>
      </c>
      <c r="D129" t="s">
        <v>328</v>
      </c>
      <c r="E129">
        <v>1957</v>
      </c>
      <c r="F129" s="15">
        <f t="shared" si="1"/>
        <v>22</v>
      </c>
      <c r="G129" s="11"/>
      <c r="J129" s="12">
        <v>22</v>
      </c>
      <c r="L129" s="22"/>
      <c r="N129" s="22"/>
    </row>
    <row r="130" spans="1:14" ht="12.75">
      <c r="A130">
        <v>123</v>
      </c>
      <c r="C130" t="s">
        <v>391</v>
      </c>
      <c r="D130" t="s">
        <v>112</v>
      </c>
      <c r="E130">
        <v>1943</v>
      </c>
      <c r="F130" s="15">
        <f t="shared" si="1"/>
        <v>22</v>
      </c>
      <c r="G130" s="11"/>
      <c r="H130" s="11"/>
      <c r="J130" s="12">
        <v>22</v>
      </c>
      <c r="L130" s="22"/>
      <c r="N130" s="22"/>
    </row>
    <row r="131" spans="1:14" ht="12.75">
      <c r="A131">
        <v>124</v>
      </c>
      <c r="C131" t="s">
        <v>119</v>
      </c>
      <c r="D131" t="s">
        <v>88</v>
      </c>
      <c r="F131" s="15">
        <f t="shared" si="1"/>
        <v>21</v>
      </c>
      <c r="G131" s="11">
        <v>21</v>
      </c>
      <c r="L131" s="22"/>
      <c r="N131" s="22"/>
    </row>
    <row r="132" spans="1:14" ht="12.75">
      <c r="A132">
        <v>125</v>
      </c>
      <c r="C132" s="11" t="s">
        <v>550</v>
      </c>
      <c r="D132" s="11" t="s">
        <v>112</v>
      </c>
      <c r="F132" s="15">
        <f t="shared" si="1"/>
        <v>21</v>
      </c>
      <c r="G132" s="11"/>
      <c r="L132" s="22"/>
      <c r="M132">
        <v>21</v>
      </c>
      <c r="N132" s="22"/>
    </row>
    <row r="133" spans="1:14" ht="12.75">
      <c r="A133">
        <v>126</v>
      </c>
      <c r="C133" s="11" t="s">
        <v>545</v>
      </c>
      <c r="D133" s="11" t="s">
        <v>531</v>
      </c>
      <c r="F133" s="15">
        <f t="shared" si="1"/>
        <v>21</v>
      </c>
      <c r="G133" s="11"/>
      <c r="L133" s="22"/>
      <c r="M133">
        <v>21</v>
      </c>
      <c r="N133" s="22"/>
    </row>
    <row r="134" spans="1:14" ht="12.75">
      <c r="A134">
        <v>127</v>
      </c>
      <c r="C134" t="s">
        <v>152</v>
      </c>
      <c r="D134" t="s">
        <v>153</v>
      </c>
      <c r="F134" s="15">
        <f t="shared" si="1"/>
        <v>21</v>
      </c>
      <c r="G134" s="11">
        <v>21</v>
      </c>
      <c r="L134" s="22"/>
      <c r="N134" s="22"/>
    </row>
    <row r="135" spans="1:14" ht="12.75">
      <c r="A135">
        <v>128</v>
      </c>
      <c r="C135" t="s">
        <v>435</v>
      </c>
      <c r="D135" t="s">
        <v>82</v>
      </c>
      <c r="E135">
        <v>2004</v>
      </c>
      <c r="F135" s="15">
        <f t="shared" si="1"/>
        <v>21</v>
      </c>
      <c r="G135" s="11"/>
      <c r="H135" s="11"/>
      <c r="I135" s="11"/>
      <c r="J135" s="12">
        <v>21</v>
      </c>
      <c r="L135" s="22"/>
      <c r="N135" s="22"/>
    </row>
    <row r="136" spans="1:14" ht="12.75">
      <c r="A136">
        <v>129</v>
      </c>
      <c r="C136" t="s">
        <v>390</v>
      </c>
      <c r="D136" t="s">
        <v>344</v>
      </c>
      <c r="E136">
        <v>2006</v>
      </c>
      <c r="F136" s="15">
        <f aca="true" t="shared" si="2" ref="F136:F199">SUM(G136:BL136)</f>
        <v>21</v>
      </c>
      <c r="G136" s="11"/>
      <c r="J136" s="12">
        <v>21</v>
      </c>
      <c r="L136" s="22"/>
      <c r="N136" s="22"/>
    </row>
    <row r="137" spans="1:14" ht="12.75">
      <c r="A137">
        <v>130</v>
      </c>
      <c r="C137" t="s">
        <v>105</v>
      </c>
      <c r="D137" t="s">
        <v>95</v>
      </c>
      <c r="E137">
        <v>2003</v>
      </c>
      <c r="F137" s="15">
        <f t="shared" si="2"/>
        <v>21</v>
      </c>
      <c r="G137" s="11">
        <v>11</v>
      </c>
      <c r="H137" s="11">
        <v>10</v>
      </c>
      <c r="L137" s="22"/>
      <c r="N137" s="22"/>
    </row>
    <row r="138" spans="1:14" ht="12.75">
      <c r="A138">
        <v>131</v>
      </c>
      <c r="C138" t="s">
        <v>389</v>
      </c>
      <c r="D138" t="s">
        <v>344</v>
      </c>
      <c r="E138">
        <v>2003</v>
      </c>
      <c r="F138" s="15">
        <f t="shared" si="2"/>
        <v>20</v>
      </c>
      <c r="G138" s="11"/>
      <c r="J138" s="12">
        <v>20</v>
      </c>
      <c r="L138" s="22"/>
      <c r="N138" s="22"/>
    </row>
    <row r="139" spans="1:14" ht="12.75">
      <c r="A139">
        <v>132</v>
      </c>
      <c r="C139" t="s">
        <v>163</v>
      </c>
      <c r="D139" t="s">
        <v>80</v>
      </c>
      <c r="E139">
        <v>2003</v>
      </c>
      <c r="F139" s="15">
        <f t="shared" si="2"/>
        <v>20</v>
      </c>
      <c r="G139" s="11">
        <v>12</v>
      </c>
      <c r="J139" s="12">
        <v>8</v>
      </c>
      <c r="L139" s="22"/>
      <c r="N139" s="22"/>
    </row>
    <row r="140" spans="1:14" ht="12.75">
      <c r="A140">
        <v>133</v>
      </c>
      <c r="C140" t="s">
        <v>326</v>
      </c>
      <c r="D140" t="s">
        <v>88</v>
      </c>
      <c r="E140">
        <v>1988</v>
      </c>
      <c r="F140" s="15">
        <f t="shared" si="2"/>
        <v>20</v>
      </c>
      <c r="G140" s="11"/>
      <c r="J140" s="12">
        <v>20</v>
      </c>
      <c r="L140" s="22"/>
      <c r="N140" s="22"/>
    </row>
    <row r="141" spans="1:14" ht="12.75">
      <c r="A141">
        <v>134</v>
      </c>
      <c r="C141" s="11" t="s">
        <v>546</v>
      </c>
      <c r="D141" s="11" t="s">
        <v>354</v>
      </c>
      <c r="E141">
        <v>1939</v>
      </c>
      <c r="F141" s="15">
        <f t="shared" si="2"/>
        <v>20</v>
      </c>
      <c r="G141" s="11"/>
      <c r="H141" s="11"/>
      <c r="L141" s="22"/>
      <c r="M141">
        <v>20</v>
      </c>
      <c r="N141" s="22"/>
    </row>
    <row r="142" spans="1:14" ht="12.75">
      <c r="A142">
        <v>135</v>
      </c>
      <c r="C142" t="s">
        <v>154</v>
      </c>
      <c r="D142" t="s">
        <v>95</v>
      </c>
      <c r="F142" s="15">
        <f t="shared" si="2"/>
        <v>20</v>
      </c>
      <c r="G142" s="11">
        <v>20</v>
      </c>
      <c r="L142" s="22"/>
      <c r="N142" s="22"/>
    </row>
    <row r="143" spans="1:14" ht="12.75">
      <c r="A143">
        <v>136</v>
      </c>
      <c r="C143" s="11" t="s">
        <v>547</v>
      </c>
      <c r="D143" s="11" t="s">
        <v>95</v>
      </c>
      <c r="E143">
        <v>1950</v>
      </c>
      <c r="F143" s="15">
        <f t="shared" si="2"/>
        <v>19</v>
      </c>
      <c r="G143" s="1"/>
      <c r="J143" s="20"/>
      <c r="L143" s="22"/>
      <c r="M143">
        <v>19</v>
      </c>
      <c r="N143" s="22"/>
    </row>
    <row r="144" spans="1:14" ht="12.75">
      <c r="A144">
        <v>137</v>
      </c>
      <c r="C144" t="s">
        <v>96</v>
      </c>
      <c r="E144">
        <v>2008</v>
      </c>
      <c r="F144" s="15">
        <f t="shared" si="2"/>
        <v>19</v>
      </c>
      <c r="G144" s="11">
        <v>19</v>
      </c>
      <c r="L144" s="22"/>
      <c r="N144" s="22"/>
    </row>
    <row r="145" spans="1:14" ht="12.75">
      <c r="A145">
        <v>138</v>
      </c>
      <c r="C145" t="s">
        <v>386</v>
      </c>
      <c r="D145" t="s">
        <v>88</v>
      </c>
      <c r="E145">
        <v>2004</v>
      </c>
      <c r="F145" s="15">
        <f t="shared" si="2"/>
        <v>19</v>
      </c>
      <c r="G145" s="11"/>
      <c r="J145" s="12">
        <v>16</v>
      </c>
      <c r="K145">
        <v>3</v>
      </c>
      <c r="L145" s="22"/>
      <c r="N145" s="22"/>
    </row>
    <row r="146" spans="1:14" ht="12.75">
      <c r="A146">
        <v>139</v>
      </c>
      <c r="C146" t="s">
        <v>120</v>
      </c>
      <c r="D146" t="s">
        <v>121</v>
      </c>
      <c r="E146">
        <v>1972</v>
      </c>
      <c r="F146" s="15">
        <f t="shared" si="2"/>
        <v>19</v>
      </c>
      <c r="G146" s="11">
        <v>19</v>
      </c>
      <c r="L146" s="22"/>
      <c r="N146" s="22"/>
    </row>
    <row r="147" spans="1:14" ht="12.75">
      <c r="A147">
        <v>140</v>
      </c>
      <c r="C147" t="s">
        <v>325</v>
      </c>
      <c r="D147" t="s">
        <v>324</v>
      </c>
      <c r="E147">
        <v>1950</v>
      </c>
      <c r="F147" s="15">
        <f t="shared" si="2"/>
        <v>19</v>
      </c>
      <c r="G147" s="11"/>
      <c r="J147" s="12">
        <v>19</v>
      </c>
      <c r="L147" s="22"/>
      <c r="N147" s="22"/>
    </row>
    <row r="148" spans="1:14" ht="12.75">
      <c r="A148">
        <v>141</v>
      </c>
      <c r="C148" t="s">
        <v>388</v>
      </c>
      <c r="D148" t="s">
        <v>344</v>
      </c>
      <c r="E148">
        <v>2006</v>
      </c>
      <c r="F148" s="15">
        <f t="shared" si="2"/>
        <v>19</v>
      </c>
      <c r="G148" s="11"/>
      <c r="H148" s="11"/>
      <c r="J148" s="12">
        <v>19</v>
      </c>
      <c r="L148" s="22"/>
      <c r="N148" s="22"/>
    </row>
    <row r="149" spans="1:14" ht="12.75">
      <c r="A149">
        <v>142</v>
      </c>
      <c r="C149" t="s">
        <v>414</v>
      </c>
      <c r="D149" t="s">
        <v>95</v>
      </c>
      <c r="E149">
        <v>2003</v>
      </c>
      <c r="F149" s="15">
        <f t="shared" si="2"/>
        <v>19</v>
      </c>
      <c r="G149" s="11"/>
      <c r="J149" s="12">
        <v>14</v>
      </c>
      <c r="L149" s="22"/>
      <c r="M149">
        <v>5</v>
      </c>
      <c r="N149" s="22"/>
    </row>
    <row r="150" spans="1:14" ht="12.75">
      <c r="A150">
        <v>143</v>
      </c>
      <c r="C150" t="s">
        <v>180</v>
      </c>
      <c r="D150" t="s">
        <v>88</v>
      </c>
      <c r="E150">
        <v>1990</v>
      </c>
      <c r="F150" s="15">
        <f t="shared" si="2"/>
        <v>19</v>
      </c>
      <c r="G150" s="11">
        <v>19</v>
      </c>
      <c r="L150" s="22"/>
      <c r="N150" s="22"/>
    </row>
    <row r="151" spans="1:14" ht="12.75">
      <c r="A151">
        <v>144</v>
      </c>
      <c r="C151" t="s">
        <v>155</v>
      </c>
      <c r="D151" t="s">
        <v>112</v>
      </c>
      <c r="F151" s="15">
        <f t="shared" si="2"/>
        <v>19</v>
      </c>
      <c r="G151" s="11">
        <v>19</v>
      </c>
      <c r="L151" s="22"/>
      <c r="N151" s="22"/>
    </row>
    <row r="152" spans="1:14" ht="12.75">
      <c r="A152">
        <v>145</v>
      </c>
      <c r="C152" t="s">
        <v>434</v>
      </c>
      <c r="D152" t="s">
        <v>80</v>
      </c>
      <c r="F152" s="15">
        <f t="shared" si="2"/>
        <v>18</v>
      </c>
      <c r="G152" s="11"/>
      <c r="J152" s="12">
        <v>18</v>
      </c>
      <c r="L152" s="22"/>
      <c r="N152" s="22"/>
    </row>
    <row r="153" spans="1:14" ht="12.75">
      <c r="A153">
        <v>146</v>
      </c>
      <c r="C153" t="s">
        <v>181</v>
      </c>
      <c r="D153" t="s">
        <v>88</v>
      </c>
      <c r="E153">
        <v>1990</v>
      </c>
      <c r="F153" s="15">
        <f t="shared" si="2"/>
        <v>18</v>
      </c>
      <c r="G153" s="11">
        <v>18</v>
      </c>
      <c r="L153" s="22"/>
      <c r="N153" s="22"/>
    </row>
    <row r="154" spans="1:14" ht="12.75">
      <c r="A154">
        <v>147</v>
      </c>
      <c r="C154" t="s">
        <v>433</v>
      </c>
      <c r="D154" t="s">
        <v>149</v>
      </c>
      <c r="F154" s="15">
        <f t="shared" si="2"/>
        <v>18</v>
      </c>
      <c r="G154" s="11"/>
      <c r="J154" s="12">
        <v>18</v>
      </c>
      <c r="L154" s="22"/>
      <c r="N154" s="22"/>
    </row>
    <row r="155" spans="1:14" ht="12.75">
      <c r="A155">
        <v>148</v>
      </c>
      <c r="C155" t="s">
        <v>323</v>
      </c>
      <c r="D155" t="s">
        <v>324</v>
      </c>
      <c r="E155">
        <v>1953</v>
      </c>
      <c r="F155" s="15">
        <f t="shared" si="2"/>
        <v>18</v>
      </c>
      <c r="G155" s="11"/>
      <c r="J155" s="12">
        <v>18</v>
      </c>
      <c r="L155" s="22"/>
      <c r="N155" s="22"/>
    </row>
    <row r="156" spans="1:14" ht="12.75">
      <c r="A156">
        <v>149</v>
      </c>
      <c r="C156" t="s">
        <v>356</v>
      </c>
      <c r="D156" t="s">
        <v>335</v>
      </c>
      <c r="E156">
        <v>1948</v>
      </c>
      <c r="F156" s="15">
        <f t="shared" si="2"/>
        <v>18</v>
      </c>
      <c r="G156" s="11"/>
      <c r="H156" s="11"/>
      <c r="I156" s="11"/>
      <c r="J156" s="12">
        <v>18</v>
      </c>
      <c r="L156" s="22"/>
      <c r="N156" s="22"/>
    </row>
    <row r="157" spans="1:14" ht="12.75">
      <c r="A157">
        <v>150</v>
      </c>
      <c r="C157" t="s">
        <v>156</v>
      </c>
      <c r="D157" t="s">
        <v>95</v>
      </c>
      <c r="E157">
        <v>2001</v>
      </c>
      <c r="F157" s="15">
        <f t="shared" si="2"/>
        <v>18</v>
      </c>
      <c r="G157" s="11">
        <v>18</v>
      </c>
      <c r="L157" s="22"/>
      <c r="N157" s="22"/>
    </row>
    <row r="158" spans="1:14" ht="12.75">
      <c r="A158">
        <v>151</v>
      </c>
      <c r="C158" s="11" t="s">
        <v>432</v>
      </c>
      <c r="D158" s="11" t="s">
        <v>95</v>
      </c>
      <c r="F158" s="15">
        <f t="shared" si="2"/>
        <v>17</v>
      </c>
      <c r="G158" s="1"/>
      <c r="J158" s="20">
        <v>17</v>
      </c>
      <c r="L158" s="22"/>
      <c r="N158" s="22"/>
    </row>
    <row r="159" spans="1:14" ht="12.75">
      <c r="A159">
        <v>152</v>
      </c>
      <c r="C159" t="s">
        <v>322</v>
      </c>
      <c r="D159" t="s">
        <v>88</v>
      </c>
      <c r="E159">
        <v>1957</v>
      </c>
      <c r="F159" s="15">
        <f t="shared" si="2"/>
        <v>17</v>
      </c>
      <c r="G159" s="11"/>
      <c r="H159" s="11"/>
      <c r="I159" s="11"/>
      <c r="J159" s="12">
        <v>17</v>
      </c>
      <c r="L159" s="22"/>
      <c r="N159" s="22"/>
    </row>
    <row r="160" spans="1:14" ht="12.75">
      <c r="A160">
        <v>153</v>
      </c>
      <c r="C160" s="11" t="s">
        <v>539</v>
      </c>
      <c r="D160" s="11" t="s">
        <v>540</v>
      </c>
      <c r="E160">
        <v>1972</v>
      </c>
      <c r="F160" s="15">
        <f t="shared" si="2"/>
        <v>17</v>
      </c>
      <c r="G160" s="11"/>
      <c r="L160" s="22"/>
      <c r="M160">
        <v>17</v>
      </c>
      <c r="N160" s="22"/>
    </row>
    <row r="161" spans="1:14" ht="12.75">
      <c r="A161">
        <v>154</v>
      </c>
      <c r="C161" t="s">
        <v>417</v>
      </c>
      <c r="D161" t="s">
        <v>371</v>
      </c>
      <c r="F161" s="15">
        <f t="shared" si="2"/>
        <v>17</v>
      </c>
      <c r="J161" s="12">
        <v>17</v>
      </c>
      <c r="L161" s="22"/>
      <c r="N161" s="22"/>
    </row>
    <row r="162" spans="1:14" ht="12.75">
      <c r="A162">
        <v>155</v>
      </c>
      <c r="C162" t="s">
        <v>387</v>
      </c>
      <c r="D162" t="s">
        <v>88</v>
      </c>
      <c r="E162">
        <v>1989</v>
      </c>
      <c r="F162" s="15">
        <f t="shared" si="2"/>
        <v>17</v>
      </c>
      <c r="G162" s="11"/>
      <c r="J162" s="12">
        <v>17</v>
      </c>
      <c r="L162" s="22"/>
      <c r="N162" s="22"/>
    </row>
    <row r="163" spans="1:14" ht="12.75">
      <c r="A163">
        <v>156</v>
      </c>
      <c r="C163" t="s">
        <v>123</v>
      </c>
      <c r="D163" t="s">
        <v>95</v>
      </c>
      <c r="E163">
        <v>1991</v>
      </c>
      <c r="F163" s="15">
        <f t="shared" si="2"/>
        <v>17</v>
      </c>
      <c r="G163" s="11">
        <v>17</v>
      </c>
      <c r="L163" s="22"/>
      <c r="N163" s="22"/>
    </row>
    <row r="164" spans="1:14" ht="12.75">
      <c r="A164">
        <v>157</v>
      </c>
      <c r="C164" t="s">
        <v>532</v>
      </c>
      <c r="D164" s="11" t="s">
        <v>531</v>
      </c>
      <c r="F164" s="15">
        <f t="shared" si="2"/>
        <v>16</v>
      </c>
      <c r="G164" s="11"/>
      <c r="H164" s="11"/>
      <c r="L164" s="22"/>
      <c r="M164">
        <v>7</v>
      </c>
      <c r="N164" s="22">
        <v>9</v>
      </c>
    </row>
    <row r="165" spans="1:14" ht="12.75">
      <c r="A165">
        <v>158</v>
      </c>
      <c r="C165" t="s">
        <v>158</v>
      </c>
      <c r="D165" t="s">
        <v>80</v>
      </c>
      <c r="F165" s="15">
        <f t="shared" si="2"/>
        <v>16</v>
      </c>
      <c r="G165" s="11">
        <v>16</v>
      </c>
      <c r="L165" s="22"/>
      <c r="N165" s="22"/>
    </row>
    <row r="166" spans="1:14" ht="12.75">
      <c r="A166">
        <v>159</v>
      </c>
      <c r="C166" t="s">
        <v>124</v>
      </c>
      <c r="D166" t="s">
        <v>82</v>
      </c>
      <c r="E166">
        <v>2000</v>
      </c>
      <c r="F166" s="15">
        <f t="shared" si="2"/>
        <v>16</v>
      </c>
      <c r="G166" s="11">
        <v>16</v>
      </c>
      <c r="L166" s="22"/>
      <c r="N166" s="22"/>
    </row>
    <row r="167" spans="1:14" ht="12.75">
      <c r="A167">
        <v>160</v>
      </c>
      <c r="C167" t="s">
        <v>416</v>
      </c>
      <c r="D167" t="s">
        <v>117</v>
      </c>
      <c r="E167">
        <v>1975</v>
      </c>
      <c r="F167" s="15">
        <f t="shared" si="2"/>
        <v>16</v>
      </c>
      <c r="G167" s="11"/>
      <c r="J167" s="12">
        <v>16</v>
      </c>
      <c r="L167" s="22"/>
      <c r="N167" s="22"/>
    </row>
    <row r="168" spans="1:14" ht="12.75">
      <c r="A168">
        <v>161</v>
      </c>
      <c r="C168" s="11" t="s">
        <v>431</v>
      </c>
      <c r="D168" t="s">
        <v>344</v>
      </c>
      <c r="E168">
        <v>2006</v>
      </c>
      <c r="F168" s="15">
        <f t="shared" si="2"/>
        <v>16</v>
      </c>
      <c r="G168" s="11"/>
      <c r="J168" s="12">
        <v>16</v>
      </c>
      <c r="L168" s="22"/>
      <c r="N168" s="22"/>
    </row>
    <row r="169" spans="1:14" ht="12.75">
      <c r="A169">
        <v>162</v>
      </c>
      <c r="C169" t="s">
        <v>99</v>
      </c>
      <c r="E169">
        <v>2007</v>
      </c>
      <c r="F169" s="15">
        <f t="shared" si="2"/>
        <v>16</v>
      </c>
      <c r="G169" s="11">
        <v>16</v>
      </c>
      <c r="L169" s="22"/>
      <c r="N169" s="22"/>
    </row>
    <row r="170" spans="1:14" ht="12.75">
      <c r="A170">
        <v>163</v>
      </c>
      <c r="C170" t="s">
        <v>125</v>
      </c>
      <c r="D170" t="s">
        <v>126</v>
      </c>
      <c r="E170">
        <v>1984</v>
      </c>
      <c r="F170" s="15">
        <f t="shared" si="2"/>
        <v>15</v>
      </c>
      <c r="G170" s="11">
        <v>15</v>
      </c>
      <c r="L170" s="22"/>
      <c r="N170" s="22"/>
    </row>
    <row r="171" spans="1:14" ht="12.75">
      <c r="A171">
        <v>164</v>
      </c>
      <c r="C171" s="11" t="s">
        <v>415</v>
      </c>
      <c r="D171" t="s">
        <v>117</v>
      </c>
      <c r="E171">
        <v>1970</v>
      </c>
      <c r="F171" s="15">
        <f t="shared" si="2"/>
        <v>15</v>
      </c>
      <c r="G171" s="11"/>
      <c r="J171" s="12">
        <v>15</v>
      </c>
      <c r="L171" s="22"/>
      <c r="N171" s="22"/>
    </row>
    <row r="172" spans="1:14" ht="12.75">
      <c r="A172">
        <v>165</v>
      </c>
      <c r="C172" t="s">
        <v>100</v>
      </c>
      <c r="D172" t="s">
        <v>95</v>
      </c>
      <c r="E172">
        <v>2007</v>
      </c>
      <c r="F172" s="15">
        <f t="shared" si="2"/>
        <v>15</v>
      </c>
      <c r="G172" s="11">
        <v>15</v>
      </c>
      <c r="L172" s="22"/>
      <c r="N172" s="22"/>
    </row>
    <row r="173" spans="1:14" ht="12.75">
      <c r="A173">
        <v>166</v>
      </c>
      <c r="C173" t="s">
        <v>430</v>
      </c>
      <c r="D173" t="s">
        <v>335</v>
      </c>
      <c r="E173">
        <v>2010</v>
      </c>
      <c r="F173" s="15">
        <f t="shared" si="2"/>
        <v>15</v>
      </c>
      <c r="G173" s="11"/>
      <c r="H173" s="11"/>
      <c r="J173" s="12">
        <v>15</v>
      </c>
      <c r="L173" s="22"/>
      <c r="N173" s="22"/>
    </row>
    <row r="174" spans="1:14" ht="12.75">
      <c r="A174">
        <v>167</v>
      </c>
      <c r="C174" t="s">
        <v>113</v>
      </c>
      <c r="D174" t="s">
        <v>95</v>
      </c>
      <c r="E174">
        <v>2009</v>
      </c>
      <c r="F174" s="15">
        <f t="shared" si="2"/>
        <v>14</v>
      </c>
      <c r="G174" s="11">
        <v>4</v>
      </c>
      <c r="J174" s="12">
        <v>10</v>
      </c>
      <c r="L174" s="22"/>
      <c r="N174" s="22"/>
    </row>
    <row r="175" spans="1:14" ht="12.75">
      <c r="A175">
        <v>168</v>
      </c>
      <c r="C175" s="11" t="s">
        <v>538</v>
      </c>
      <c r="D175" s="11" t="s">
        <v>531</v>
      </c>
      <c r="F175" s="15">
        <f t="shared" si="2"/>
        <v>14</v>
      </c>
      <c r="G175" s="11"/>
      <c r="H175" s="11"/>
      <c r="L175" s="22"/>
      <c r="M175">
        <v>6</v>
      </c>
      <c r="N175" s="22">
        <v>8</v>
      </c>
    </row>
    <row r="176" spans="1:14" ht="12.75">
      <c r="A176">
        <v>169</v>
      </c>
      <c r="C176" t="s">
        <v>101</v>
      </c>
      <c r="D176" t="s">
        <v>88</v>
      </c>
      <c r="E176">
        <v>2003</v>
      </c>
      <c r="F176" s="15">
        <f t="shared" si="2"/>
        <v>14</v>
      </c>
      <c r="G176" s="11">
        <v>14</v>
      </c>
      <c r="L176" s="22"/>
      <c r="N176" s="22"/>
    </row>
    <row r="177" spans="1:14" ht="12.75">
      <c r="A177">
        <v>170</v>
      </c>
      <c r="C177" t="s">
        <v>139</v>
      </c>
      <c r="D177" t="s">
        <v>80</v>
      </c>
      <c r="F177" s="15">
        <f t="shared" si="2"/>
        <v>14</v>
      </c>
      <c r="G177" s="11">
        <v>14</v>
      </c>
      <c r="L177" s="22"/>
      <c r="N177" s="22"/>
    </row>
    <row r="178" spans="1:14" ht="12.75">
      <c r="A178">
        <v>171</v>
      </c>
      <c r="C178" t="s">
        <v>127</v>
      </c>
      <c r="D178" t="s">
        <v>82</v>
      </c>
      <c r="E178">
        <v>2003</v>
      </c>
      <c r="F178" s="15">
        <f t="shared" si="2"/>
        <v>14</v>
      </c>
      <c r="G178" s="11">
        <v>14</v>
      </c>
      <c r="L178" s="22"/>
      <c r="N178" s="22"/>
    </row>
    <row r="179" spans="1:14" ht="12.75">
      <c r="A179">
        <v>172</v>
      </c>
      <c r="C179" t="s">
        <v>385</v>
      </c>
      <c r="D179" t="s">
        <v>112</v>
      </c>
      <c r="E179">
        <v>1941</v>
      </c>
      <c r="F179" s="15">
        <f t="shared" si="2"/>
        <v>14</v>
      </c>
      <c r="G179" s="11"/>
      <c r="J179" s="12">
        <v>14</v>
      </c>
      <c r="L179" s="22"/>
      <c r="N179" s="22"/>
    </row>
    <row r="180" spans="1:14" ht="12.75">
      <c r="A180">
        <v>173</v>
      </c>
      <c r="C180" t="s">
        <v>429</v>
      </c>
      <c r="D180" t="s">
        <v>149</v>
      </c>
      <c r="F180" s="15">
        <f t="shared" si="2"/>
        <v>14</v>
      </c>
      <c r="G180" s="11"/>
      <c r="J180" s="12">
        <v>14</v>
      </c>
      <c r="L180" s="22"/>
      <c r="N180" s="22"/>
    </row>
    <row r="181" spans="1:14" ht="12.75">
      <c r="A181">
        <v>174</v>
      </c>
      <c r="C181" t="s">
        <v>413</v>
      </c>
      <c r="D181" t="s">
        <v>126</v>
      </c>
      <c r="E181">
        <v>2006</v>
      </c>
      <c r="F181" s="15">
        <f t="shared" si="2"/>
        <v>13</v>
      </c>
      <c r="G181" s="11"/>
      <c r="J181" s="12">
        <v>13</v>
      </c>
      <c r="L181" s="22"/>
      <c r="N181" s="22"/>
    </row>
    <row r="182" spans="1:14" ht="12.75">
      <c r="A182">
        <v>175</v>
      </c>
      <c r="C182" t="s">
        <v>411</v>
      </c>
      <c r="D182" t="s">
        <v>91</v>
      </c>
      <c r="E182">
        <v>1977</v>
      </c>
      <c r="F182" s="15">
        <f t="shared" si="2"/>
        <v>13</v>
      </c>
      <c r="G182" s="11"/>
      <c r="J182" s="12">
        <v>9</v>
      </c>
      <c r="L182" s="22"/>
      <c r="M182">
        <v>4</v>
      </c>
      <c r="N182" s="22"/>
    </row>
    <row r="183" spans="1:14" ht="12.75">
      <c r="A183">
        <v>176</v>
      </c>
      <c r="C183" t="s">
        <v>140</v>
      </c>
      <c r="D183" t="s">
        <v>80</v>
      </c>
      <c r="F183" s="15">
        <f t="shared" si="2"/>
        <v>13</v>
      </c>
      <c r="G183" s="11">
        <v>13</v>
      </c>
      <c r="L183" s="22"/>
      <c r="N183" s="22"/>
    </row>
    <row r="184" spans="1:14" ht="12.75">
      <c r="A184">
        <v>177</v>
      </c>
      <c r="C184" t="s">
        <v>428</v>
      </c>
      <c r="D184" t="s">
        <v>354</v>
      </c>
      <c r="E184">
        <v>2001</v>
      </c>
      <c r="F184" s="15">
        <f t="shared" si="2"/>
        <v>13</v>
      </c>
      <c r="G184" s="11"/>
      <c r="H184" s="11"/>
      <c r="I184" s="11"/>
      <c r="J184" s="12">
        <v>13</v>
      </c>
      <c r="L184" s="22"/>
      <c r="N184" s="22"/>
    </row>
    <row r="185" spans="1:14" ht="12.75">
      <c r="A185">
        <v>178</v>
      </c>
      <c r="C185" t="s">
        <v>384</v>
      </c>
      <c r="D185" t="s">
        <v>80</v>
      </c>
      <c r="E185">
        <v>1949</v>
      </c>
      <c r="F185" s="15">
        <f t="shared" si="2"/>
        <v>13</v>
      </c>
      <c r="G185" s="11"/>
      <c r="J185" s="12">
        <v>13</v>
      </c>
      <c r="L185" s="22"/>
      <c r="N185" s="22"/>
    </row>
    <row r="186" spans="1:14" ht="12.75">
      <c r="A186">
        <v>179</v>
      </c>
      <c r="C186" t="s">
        <v>427</v>
      </c>
      <c r="D186" t="s">
        <v>95</v>
      </c>
      <c r="E186">
        <v>2011</v>
      </c>
      <c r="F186" s="15">
        <f t="shared" si="2"/>
        <v>12</v>
      </c>
      <c r="G186" s="11"/>
      <c r="J186" s="12">
        <v>12</v>
      </c>
      <c r="L186" s="22"/>
      <c r="N186" s="22"/>
    </row>
    <row r="187" spans="1:14" ht="12.75">
      <c r="A187">
        <v>180</v>
      </c>
      <c r="C187" t="s">
        <v>419</v>
      </c>
      <c r="D187" t="s">
        <v>371</v>
      </c>
      <c r="E187">
        <v>2003</v>
      </c>
      <c r="F187" s="15">
        <f t="shared" si="2"/>
        <v>12</v>
      </c>
      <c r="G187" s="11"/>
      <c r="J187" s="12">
        <v>1</v>
      </c>
      <c r="L187" s="22"/>
      <c r="M187">
        <v>11</v>
      </c>
      <c r="N187" s="22"/>
    </row>
    <row r="188" spans="1:14" ht="12.75">
      <c r="A188">
        <v>181</v>
      </c>
      <c r="C188" t="s">
        <v>128</v>
      </c>
      <c r="E188">
        <v>1972</v>
      </c>
      <c r="F188" s="15">
        <f t="shared" si="2"/>
        <v>12</v>
      </c>
      <c r="G188" s="11">
        <v>12</v>
      </c>
      <c r="L188" s="22"/>
      <c r="N188" s="22"/>
    </row>
    <row r="189" spans="1:14" ht="12.75">
      <c r="A189">
        <v>182</v>
      </c>
      <c r="C189" t="s">
        <v>383</v>
      </c>
      <c r="D189" t="s">
        <v>88</v>
      </c>
      <c r="E189">
        <v>2000</v>
      </c>
      <c r="F189" s="15">
        <f t="shared" si="2"/>
        <v>12</v>
      </c>
      <c r="G189" s="11"/>
      <c r="J189" s="12">
        <v>12</v>
      </c>
      <c r="L189" s="22"/>
      <c r="N189" s="22"/>
    </row>
    <row r="190" spans="1:14" ht="12.75">
      <c r="A190">
        <v>183</v>
      </c>
      <c r="C190" s="11" t="s">
        <v>541</v>
      </c>
      <c r="D190" s="11" t="s">
        <v>531</v>
      </c>
      <c r="F190" s="15">
        <f t="shared" si="2"/>
        <v>12</v>
      </c>
      <c r="G190" s="11"/>
      <c r="L190" s="22"/>
      <c r="M190">
        <v>12</v>
      </c>
      <c r="N190" s="22"/>
    </row>
    <row r="191" spans="1:14" ht="12.75">
      <c r="A191">
        <v>184</v>
      </c>
      <c r="C191" s="11" t="s">
        <v>536</v>
      </c>
      <c r="D191" s="11" t="s">
        <v>82</v>
      </c>
      <c r="F191" s="15">
        <f t="shared" si="2"/>
        <v>12</v>
      </c>
      <c r="G191" s="11"/>
      <c r="L191" s="22"/>
      <c r="M191">
        <v>12</v>
      </c>
      <c r="N191" s="22"/>
    </row>
    <row r="192" spans="1:14" ht="12.75">
      <c r="A192">
        <v>185</v>
      </c>
      <c r="C192" t="s">
        <v>426</v>
      </c>
      <c r="D192" t="s">
        <v>80</v>
      </c>
      <c r="F192" s="15">
        <f t="shared" si="2"/>
        <v>11</v>
      </c>
      <c r="G192" s="11"/>
      <c r="J192" s="12">
        <v>11</v>
      </c>
      <c r="L192" s="22"/>
      <c r="N192" s="22"/>
    </row>
    <row r="193" spans="1:14" ht="12.75">
      <c r="A193">
        <v>186</v>
      </c>
      <c r="C193" t="s">
        <v>143</v>
      </c>
      <c r="D193" t="s">
        <v>117</v>
      </c>
      <c r="E193">
        <v>1977</v>
      </c>
      <c r="F193" s="15">
        <f t="shared" si="2"/>
        <v>11</v>
      </c>
      <c r="G193" s="11">
        <v>11</v>
      </c>
      <c r="L193" s="22"/>
      <c r="N193" s="22"/>
    </row>
    <row r="194" spans="1:14" ht="12.75">
      <c r="A194">
        <v>187</v>
      </c>
      <c r="C194" t="s">
        <v>134</v>
      </c>
      <c r="D194" t="s">
        <v>88</v>
      </c>
      <c r="E194">
        <v>1952</v>
      </c>
      <c r="F194" s="15">
        <f t="shared" si="2"/>
        <v>11</v>
      </c>
      <c r="G194" s="11">
        <v>6</v>
      </c>
      <c r="L194" s="22"/>
      <c r="M194">
        <v>5</v>
      </c>
      <c r="N194" s="22"/>
    </row>
    <row r="195" spans="1:14" ht="12.75">
      <c r="A195">
        <v>188</v>
      </c>
      <c r="C195" s="11" t="s">
        <v>542</v>
      </c>
      <c r="D195" s="11" t="s">
        <v>121</v>
      </c>
      <c r="E195">
        <v>1952</v>
      </c>
      <c r="F195" s="15">
        <f t="shared" si="2"/>
        <v>11</v>
      </c>
      <c r="G195" s="11"/>
      <c r="L195" s="22"/>
      <c r="M195">
        <v>11</v>
      </c>
      <c r="N195" s="22"/>
    </row>
    <row r="196" spans="1:14" ht="12.75">
      <c r="A196">
        <v>189</v>
      </c>
      <c r="C196" t="s">
        <v>412</v>
      </c>
      <c r="D196" t="s">
        <v>88</v>
      </c>
      <c r="E196">
        <v>1955</v>
      </c>
      <c r="F196" s="15">
        <f t="shared" si="2"/>
        <v>10</v>
      </c>
      <c r="G196" s="11"/>
      <c r="J196" s="12">
        <v>10</v>
      </c>
      <c r="L196" s="22"/>
      <c r="N196" s="22"/>
    </row>
    <row r="197" spans="1:14" ht="12.75">
      <c r="A197">
        <v>190</v>
      </c>
      <c r="C197" t="s">
        <v>130</v>
      </c>
      <c r="D197" t="s">
        <v>80</v>
      </c>
      <c r="E197">
        <v>2002</v>
      </c>
      <c r="F197" s="15">
        <f t="shared" si="2"/>
        <v>10</v>
      </c>
      <c r="G197" s="11">
        <v>10</v>
      </c>
      <c r="L197" s="22"/>
      <c r="N197" s="22"/>
    </row>
    <row r="198" spans="1:14" ht="12.75">
      <c r="A198">
        <v>191</v>
      </c>
      <c r="C198" s="11" t="s">
        <v>537</v>
      </c>
      <c r="D198" t="s">
        <v>95</v>
      </c>
      <c r="E198">
        <v>1979</v>
      </c>
      <c r="F198" s="15">
        <f t="shared" si="2"/>
        <v>10</v>
      </c>
      <c r="G198" s="11"/>
      <c r="L198" s="22"/>
      <c r="M198">
        <v>10</v>
      </c>
      <c r="N198" s="22"/>
    </row>
    <row r="199" spans="1:14" ht="12.75">
      <c r="A199">
        <v>192</v>
      </c>
      <c r="C199" s="11" t="s">
        <v>543</v>
      </c>
      <c r="D199" s="11" t="s">
        <v>104</v>
      </c>
      <c r="E199">
        <v>1970</v>
      </c>
      <c r="F199" s="15">
        <f t="shared" si="2"/>
        <v>10</v>
      </c>
      <c r="G199" s="11"/>
      <c r="L199" s="22"/>
      <c r="M199">
        <v>10</v>
      </c>
      <c r="N199" s="22"/>
    </row>
    <row r="200" spans="1:14" ht="12.75">
      <c r="A200">
        <v>193</v>
      </c>
      <c r="C200" t="s">
        <v>382</v>
      </c>
      <c r="D200" t="s">
        <v>179</v>
      </c>
      <c r="E200">
        <v>1934</v>
      </c>
      <c r="F200" s="15">
        <f>SUM(G200:BL200)</f>
        <v>9</v>
      </c>
      <c r="G200" s="11"/>
      <c r="J200" s="12">
        <v>9</v>
      </c>
      <c r="L200" s="22"/>
      <c r="N200" s="22"/>
    </row>
    <row r="201" spans="1:14" ht="12.75">
      <c r="A201">
        <v>194</v>
      </c>
      <c r="C201" t="s">
        <v>425</v>
      </c>
      <c r="D201" t="s">
        <v>80</v>
      </c>
      <c r="F201" s="15">
        <f>SUM(G201:BL201)</f>
        <v>9</v>
      </c>
      <c r="G201" s="11"/>
      <c r="J201" s="12">
        <v>9</v>
      </c>
      <c r="L201" s="22"/>
      <c r="N201" s="22"/>
    </row>
    <row r="202" spans="1:14" ht="12.75">
      <c r="A202">
        <v>195</v>
      </c>
      <c r="C202" s="11" t="s">
        <v>530</v>
      </c>
      <c r="D202" s="11" t="s">
        <v>531</v>
      </c>
      <c r="F202" s="15">
        <f>SUM(G202:BL202)</f>
        <v>9</v>
      </c>
      <c r="G202" s="11"/>
      <c r="H202" s="11"/>
      <c r="I202" s="11"/>
      <c r="L202" s="22"/>
      <c r="M202">
        <v>9</v>
      </c>
      <c r="N202" s="22"/>
    </row>
    <row r="203" spans="1:14" ht="12.75">
      <c r="A203">
        <v>196</v>
      </c>
      <c r="C203" s="11" t="s">
        <v>184</v>
      </c>
      <c r="D203" t="s">
        <v>95</v>
      </c>
      <c r="E203">
        <v>1974</v>
      </c>
      <c r="F203" s="15">
        <f>SUM(G203:BL203)</f>
        <v>9</v>
      </c>
      <c r="G203" s="11">
        <v>9</v>
      </c>
      <c r="L203" s="22"/>
      <c r="N203" s="22"/>
    </row>
    <row r="204" spans="1:14" ht="12.75">
      <c r="A204">
        <v>197</v>
      </c>
      <c r="C204" t="s">
        <v>131</v>
      </c>
      <c r="D204" t="s">
        <v>88</v>
      </c>
      <c r="F204" s="15">
        <f>SUM(G204:BL204)</f>
        <v>9</v>
      </c>
      <c r="G204" s="11">
        <v>9</v>
      </c>
      <c r="L204" s="22"/>
      <c r="N204" s="22"/>
    </row>
    <row r="205" spans="1:14" ht="12.75">
      <c r="A205">
        <v>198</v>
      </c>
      <c r="C205" t="s">
        <v>85</v>
      </c>
      <c r="F205" s="15">
        <f>SUM(G205:BL205)</f>
        <v>8</v>
      </c>
      <c r="G205" s="11">
        <v>8</v>
      </c>
      <c r="L205" s="22"/>
      <c r="N205" s="22"/>
    </row>
    <row r="206" spans="1:14" ht="12.75">
      <c r="A206">
        <v>199</v>
      </c>
      <c r="C206" t="s">
        <v>424</v>
      </c>
      <c r="D206" t="s">
        <v>91</v>
      </c>
      <c r="E206">
        <v>2008</v>
      </c>
      <c r="F206" s="15">
        <f>SUM(G206:BL206)</f>
        <v>8</v>
      </c>
      <c r="G206" s="11"/>
      <c r="J206" s="12">
        <v>8</v>
      </c>
      <c r="L206" s="22"/>
      <c r="N206" s="22"/>
    </row>
    <row r="207" spans="3:14" ht="12.75">
      <c r="C207" t="s">
        <v>132</v>
      </c>
      <c r="D207" t="s">
        <v>88</v>
      </c>
      <c r="E207">
        <v>2003</v>
      </c>
      <c r="F207" s="15">
        <f>SUM(G207:BL207)</f>
        <v>8</v>
      </c>
      <c r="G207" s="11">
        <v>8</v>
      </c>
      <c r="L207" s="22"/>
      <c r="N207" s="22"/>
    </row>
    <row r="208" spans="3:14" ht="12.75">
      <c r="C208" t="s">
        <v>410</v>
      </c>
      <c r="D208" t="s">
        <v>88</v>
      </c>
      <c r="E208">
        <v>1989</v>
      </c>
      <c r="F208" s="15">
        <f>SUM(G208:BL208)</f>
        <v>8</v>
      </c>
      <c r="G208" s="11"/>
      <c r="J208" s="12">
        <v>8</v>
      </c>
      <c r="L208" s="22"/>
      <c r="N208" s="22"/>
    </row>
    <row r="209" spans="3:14" ht="12.75">
      <c r="C209" t="s">
        <v>423</v>
      </c>
      <c r="D209" t="s">
        <v>88</v>
      </c>
      <c r="E209">
        <v>2005</v>
      </c>
      <c r="F209" s="15">
        <f>SUM(G209:BL209)</f>
        <v>7</v>
      </c>
      <c r="G209" s="11"/>
      <c r="J209" s="12">
        <v>7</v>
      </c>
      <c r="L209" s="22"/>
      <c r="N209" s="22"/>
    </row>
    <row r="210" spans="3:14" ht="12.75">
      <c r="C210" t="s">
        <v>133</v>
      </c>
      <c r="D210" t="s">
        <v>80</v>
      </c>
      <c r="E210">
        <v>2001</v>
      </c>
      <c r="F210" s="15">
        <f>SUM(G210:BL210)</f>
        <v>7</v>
      </c>
      <c r="G210" s="11">
        <v>7</v>
      </c>
      <c r="L210" s="22"/>
      <c r="N210" s="22"/>
    </row>
    <row r="211" spans="3:14" ht="12.75">
      <c r="C211" t="s">
        <v>109</v>
      </c>
      <c r="D211" t="s">
        <v>95</v>
      </c>
      <c r="F211" s="15">
        <f>SUM(G211:BL211)</f>
        <v>7</v>
      </c>
      <c r="G211" s="11">
        <v>7</v>
      </c>
      <c r="L211" s="22"/>
      <c r="N211" s="22"/>
    </row>
    <row r="212" spans="3:14" ht="12.75">
      <c r="C212" t="s">
        <v>114</v>
      </c>
      <c r="D212" t="s">
        <v>95</v>
      </c>
      <c r="E212">
        <v>2008</v>
      </c>
      <c r="F212" s="15">
        <f>SUM(G212:BL212)</f>
        <v>6</v>
      </c>
      <c r="G212" s="11">
        <v>3</v>
      </c>
      <c r="J212" s="12">
        <v>2</v>
      </c>
      <c r="L212" s="22"/>
      <c r="M212">
        <v>1</v>
      </c>
      <c r="N212" s="22"/>
    </row>
    <row r="213" spans="3:14" ht="12.75">
      <c r="C213" t="s">
        <v>422</v>
      </c>
      <c r="D213" t="s">
        <v>88</v>
      </c>
      <c r="E213">
        <v>2003</v>
      </c>
      <c r="F213" s="15">
        <f>SUM(G213:BL213)</f>
        <v>6</v>
      </c>
      <c r="G213" s="11"/>
      <c r="J213" s="12">
        <v>6</v>
      </c>
      <c r="L213" s="22"/>
      <c r="N213" s="22"/>
    </row>
    <row r="214" spans="3:14" ht="12.75">
      <c r="C214" t="s">
        <v>409</v>
      </c>
      <c r="D214" t="s">
        <v>88</v>
      </c>
      <c r="E214">
        <v>2007</v>
      </c>
      <c r="F214" s="15">
        <f>SUM(G214:BL214)</f>
        <v>6</v>
      </c>
      <c r="G214" s="11"/>
      <c r="J214" s="12">
        <v>6</v>
      </c>
      <c r="L214" s="22"/>
      <c r="N214" s="22"/>
    </row>
    <row r="215" spans="3:14" ht="12.75">
      <c r="C215" t="s">
        <v>110</v>
      </c>
      <c r="D215" t="s">
        <v>95</v>
      </c>
      <c r="F215" s="15">
        <f>SUM(G215:BL215)</f>
        <v>6</v>
      </c>
      <c r="G215" s="11">
        <v>6</v>
      </c>
      <c r="L215" s="22"/>
      <c r="N215" s="22"/>
    </row>
    <row r="216" spans="3:14" ht="12.75">
      <c r="C216" t="s">
        <v>135</v>
      </c>
      <c r="D216" t="s">
        <v>136</v>
      </c>
      <c r="E216">
        <v>1984</v>
      </c>
      <c r="F216" s="15">
        <f>SUM(G216:BL216)</f>
        <v>5</v>
      </c>
      <c r="G216" s="11">
        <v>5</v>
      </c>
      <c r="L216" s="22"/>
      <c r="N216" s="22"/>
    </row>
    <row r="217" spans="3:14" ht="12.75">
      <c r="C217" t="s">
        <v>408</v>
      </c>
      <c r="D217" t="s">
        <v>88</v>
      </c>
      <c r="F217" s="15">
        <f>SUM(G217:BL217)</f>
        <v>5</v>
      </c>
      <c r="G217" s="11"/>
      <c r="H217" s="11"/>
      <c r="J217" s="12">
        <v>5</v>
      </c>
      <c r="L217" s="22"/>
      <c r="N217" s="22"/>
    </row>
    <row r="218" spans="3:14" ht="12.75">
      <c r="C218" t="s">
        <v>421</v>
      </c>
      <c r="D218" t="s">
        <v>126</v>
      </c>
      <c r="E218">
        <v>2006</v>
      </c>
      <c r="F218" s="15">
        <f>SUM(G218:BL218)</f>
        <v>5</v>
      </c>
      <c r="G218" s="11"/>
      <c r="J218" s="12">
        <v>5</v>
      </c>
      <c r="L218" s="22"/>
      <c r="N218" s="22"/>
    </row>
    <row r="219" spans="3:14" ht="12.75">
      <c r="C219" t="s">
        <v>111</v>
      </c>
      <c r="D219" t="s">
        <v>112</v>
      </c>
      <c r="F219" s="15">
        <f>SUM(G219:BL219)</f>
        <v>5</v>
      </c>
      <c r="G219" s="11">
        <v>5</v>
      </c>
      <c r="L219" s="22"/>
      <c r="N219" s="22"/>
    </row>
    <row r="220" spans="3:14" ht="12.75">
      <c r="C220" t="s">
        <v>407</v>
      </c>
      <c r="D220" t="s">
        <v>88</v>
      </c>
      <c r="E220">
        <v>1995</v>
      </c>
      <c r="F220" s="15">
        <f>SUM(G220:BL220)</f>
        <v>4</v>
      </c>
      <c r="G220" s="11"/>
      <c r="J220" s="12">
        <v>4</v>
      </c>
      <c r="L220" s="22"/>
      <c r="N220" s="22"/>
    </row>
    <row r="221" spans="3:14" ht="12.75">
      <c r="C221" s="11" t="s">
        <v>533</v>
      </c>
      <c r="D221" s="11" t="s">
        <v>91</v>
      </c>
      <c r="F221" s="15">
        <f>SUM(G221:BL221)</f>
        <v>3</v>
      </c>
      <c r="G221" s="11"/>
      <c r="L221" s="22"/>
      <c r="M221">
        <v>3</v>
      </c>
      <c r="N221" s="22"/>
    </row>
    <row r="222" spans="3:14" ht="12.75">
      <c r="C222" s="11" t="s">
        <v>534</v>
      </c>
      <c r="D222" s="11" t="s">
        <v>337</v>
      </c>
      <c r="F222" s="15">
        <f>SUM(G222:BL222)</f>
        <v>2</v>
      </c>
      <c r="G222" s="1"/>
      <c r="J222" s="20"/>
      <c r="L222" s="22"/>
      <c r="M222">
        <v>2</v>
      </c>
      <c r="N222" s="22"/>
    </row>
    <row r="223" spans="3:14" ht="12.75">
      <c r="C223" t="s">
        <v>116</v>
      </c>
      <c r="D223" t="s">
        <v>117</v>
      </c>
      <c r="E223">
        <v>1940</v>
      </c>
      <c r="F223" s="15">
        <f>SUM(G223:BL223)</f>
        <v>1</v>
      </c>
      <c r="G223" s="11">
        <v>1</v>
      </c>
      <c r="L223" s="22"/>
      <c r="N223" s="22"/>
    </row>
    <row r="224" spans="3:14" ht="12.75">
      <c r="C224" s="11" t="s">
        <v>548</v>
      </c>
      <c r="D224" s="11" t="s">
        <v>531</v>
      </c>
      <c r="F224" s="15"/>
      <c r="G224" s="11"/>
      <c r="L224" s="22"/>
      <c r="M224">
        <v>15</v>
      </c>
      <c r="N224" s="22"/>
    </row>
    <row r="225" spans="3:14" ht="12.75">
      <c r="C225" s="11" t="s">
        <v>535</v>
      </c>
      <c r="D225" s="11" t="s">
        <v>531</v>
      </c>
      <c r="F225" s="15"/>
      <c r="G225" s="11"/>
      <c r="L225" s="22"/>
      <c r="M225">
        <v>6</v>
      </c>
      <c r="N225" s="22">
        <v>11</v>
      </c>
    </row>
    <row r="226" spans="6:10" ht="12.75">
      <c r="F226"/>
      <c r="J226"/>
    </row>
    <row r="227" spans="6:10" ht="12.75">
      <c r="F227"/>
      <c r="J227"/>
    </row>
    <row r="228" spans="6:10" ht="12.75">
      <c r="F228"/>
      <c r="J228"/>
    </row>
    <row r="229" spans="6:10" ht="12.75">
      <c r="F229"/>
      <c r="J229"/>
    </row>
    <row r="230" spans="6:10" ht="12.75">
      <c r="F230"/>
      <c r="J230"/>
    </row>
    <row r="231" spans="6:10" ht="12.75">
      <c r="F231"/>
      <c r="J231"/>
    </row>
    <row r="232" spans="6:10" ht="12.75">
      <c r="F232"/>
      <c r="J232"/>
    </row>
    <row r="233" spans="6:10" ht="12.75">
      <c r="F233"/>
      <c r="J233"/>
    </row>
    <row r="234" spans="6:10" ht="12.75">
      <c r="F234"/>
      <c r="J234"/>
    </row>
    <row r="235" spans="6:10" ht="12.75">
      <c r="F235"/>
      <c r="J235"/>
    </row>
    <row r="236" spans="6:10" ht="12.75">
      <c r="F236"/>
      <c r="J236"/>
    </row>
    <row r="237" spans="6:10" ht="12.75">
      <c r="F237"/>
      <c r="J237"/>
    </row>
    <row r="238" spans="6:10" ht="12.75">
      <c r="F238"/>
      <c r="J238"/>
    </row>
    <row r="239" spans="6:10" ht="12.75">
      <c r="F239"/>
      <c r="J239"/>
    </row>
    <row r="240" spans="6:10" ht="12.75">
      <c r="F240"/>
      <c r="J240"/>
    </row>
    <row r="241" spans="6:10" ht="12.75">
      <c r="F241"/>
      <c r="J241"/>
    </row>
    <row r="242" spans="6:10" ht="12.75">
      <c r="F242"/>
      <c r="J242"/>
    </row>
    <row r="243" spans="6:10" ht="12.75">
      <c r="F243"/>
      <c r="J243"/>
    </row>
    <row r="244" spans="6:10" ht="12.75">
      <c r="F244"/>
      <c r="J244"/>
    </row>
    <row r="245" spans="6:10" ht="12.75">
      <c r="F245"/>
      <c r="J245"/>
    </row>
    <row r="246" spans="6:10" ht="12.75">
      <c r="F246"/>
      <c r="J246"/>
    </row>
    <row r="247" spans="6:10" ht="12.75">
      <c r="F247"/>
      <c r="J247"/>
    </row>
    <row r="248" spans="6:10" ht="12.75">
      <c r="F248"/>
      <c r="J248"/>
    </row>
    <row r="249" spans="6:10" ht="12.75">
      <c r="F249"/>
      <c r="J249"/>
    </row>
    <row r="250" spans="6:10" ht="12.75">
      <c r="F250"/>
      <c r="J250"/>
    </row>
    <row r="251" spans="6:10" ht="12.75">
      <c r="F251"/>
      <c r="J251"/>
    </row>
    <row r="252" spans="6:10" ht="12.75">
      <c r="F252"/>
      <c r="J252"/>
    </row>
    <row r="253" spans="6:10" ht="12.75">
      <c r="F253"/>
      <c r="J253"/>
    </row>
    <row r="254" spans="6:10" ht="12.75">
      <c r="F254"/>
      <c r="J254"/>
    </row>
    <row r="255" spans="6:10" ht="12.75">
      <c r="F255"/>
      <c r="J255"/>
    </row>
    <row r="256" spans="6:10" ht="12.75">
      <c r="F256"/>
      <c r="J256"/>
    </row>
    <row r="257" spans="6:10" ht="12.75">
      <c r="F257"/>
      <c r="J257"/>
    </row>
    <row r="258" spans="6:10" ht="12.75">
      <c r="F258"/>
      <c r="J258"/>
    </row>
    <row r="259" spans="6:10" ht="12.75">
      <c r="F259"/>
      <c r="J259"/>
    </row>
    <row r="260" spans="6:10" ht="12.75">
      <c r="F260"/>
      <c r="J260"/>
    </row>
    <row r="261" spans="6:10" ht="12.75">
      <c r="F261"/>
      <c r="J261"/>
    </row>
    <row r="262" spans="6:10" ht="12.75">
      <c r="F262"/>
      <c r="J262"/>
    </row>
    <row r="263" spans="6:10" ht="12.75">
      <c r="F263"/>
      <c r="J263"/>
    </row>
    <row r="264" spans="6:10" ht="12.75">
      <c r="F264"/>
      <c r="J264"/>
    </row>
    <row r="265" spans="6:10" ht="12.75">
      <c r="F265"/>
      <c r="J265"/>
    </row>
    <row r="266" spans="6:10" ht="12.75">
      <c r="F266"/>
      <c r="J266"/>
    </row>
    <row r="267" spans="6:10" ht="12.75">
      <c r="F267"/>
      <c r="J267"/>
    </row>
    <row r="268" spans="6:10" ht="12.75">
      <c r="F268"/>
      <c r="J268"/>
    </row>
    <row r="269" spans="6:10" ht="12.75">
      <c r="F269"/>
      <c r="J269"/>
    </row>
    <row r="270" spans="6:10" ht="12.75">
      <c r="F270"/>
      <c r="J270"/>
    </row>
    <row r="271" spans="6:10" ht="12.75">
      <c r="F271"/>
      <c r="J271"/>
    </row>
    <row r="272" spans="6:10" ht="12.75">
      <c r="F272"/>
      <c r="J272"/>
    </row>
    <row r="273" spans="6:10" ht="12.75">
      <c r="F273"/>
      <c r="J273"/>
    </row>
    <row r="274" spans="6:10" ht="12.75">
      <c r="F274"/>
      <c r="J274"/>
    </row>
    <row r="275" spans="6:10" ht="12.75">
      <c r="F275"/>
      <c r="J275"/>
    </row>
    <row r="276" spans="6:10" ht="12.75">
      <c r="F276"/>
      <c r="J276"/>
    </row>
    <row r="277" spans="6:10" ht="12.75">
      <c r="F277"/>
      <c r="J277"/>
    </row>
    <row r="278" spans="6:10" ht="12.75">
      <c r="F278"/>
      <c r="J278"/>
    </row>
    <row r="279" spans="6:10" ht="12.75">
      <c r="F279"/>
      <c r="J279"/>
    </row>
    <row r="280" spans="6:10" ht="12.75">
      <c r="F280"/>
      <c r="J280"/>
    </row>
    <row r="281" spans="6:10" ht="12.75">
      <c r="F281"/>
      <c r="J281"/>
    </row>
    <row r="282" spans="6:10" ht="12.75">
      <c r="F282"/>
      <c r="J282"/>
    </row>
    <row r="283" spans="6:10" ht="12.75">
      <c r="F283"/>
      <c r="J283"/>
    </row>
    <row r="284" spans="6:10" ht="12.75">
      <c r="F284"/>
      <c r="J284"/>
    </row>
    <row r="285" spans="6:10" ht="12.75">
      <c r="F285"/>
      <c r="J285"/>
    </row>
    <row r="286" spans="6:10" ht="12.75">
      <c r="F286"/>
      <c r="J286"/>
    </row>
    <row r="287" spans="6:10" ht="12.75">
      <c r="F287"/>
      <c r="J287"/>
    </row>
    <row r="288" spans="6:10" ht="12.75">
      <c r="F288"/>
      <c r="J288"/>
    </row>
    <row r="289" spans="6:10" ht="12.75">
      <c r="F289"/>
      <c r="J289"/>
    </row>
    <row r="290" spans="6:10" ht="12.75">
      <c r="F290"/>
      <c r="J290"/>
    </row>
    <row r="291" spans="6:10" ht="12.75">
      <c r="F291"/>
      <c r="J291"/>
    </row>
    <row r="292" spans="6:10" ht="12.75">
      <c r="F292"/>
      <c r="J292"/>
    </row>
    <row r="293" spans="6:10" ht="12.75">
      <c r="F293"/>
      <c r="J293"/>
    </row>
    <row r="294" spans="6:10" ht="12.75">
      <c r="F294"/>
      <c r="J294"/>
    </row>
    <row r="295" spans="6:10" ht="12.75">
      <c r="F295"/>
      <c r="J295"/>
    </row>
    <row r="296" spans="6:10" ht="12.75">
      <c r="F296"/>
      <c r="J296"/>
    </row>
    <row r="297" spans="6:10" ht="12.75">
      <c r="F297"/>
      <c r="J297"/>
    </row>
    <row r="298" spans="6:10" ht="12.75">
      <c r="F298"/>
      <c r="J298"/>
    </row>
    <row r="299" spans="6:10" ht="12.75">
      <c r="F299"/>
      <c r="J299"/>
    </row>
    <row r="300" spans="6:10" ht="12.75">
      <c r="F300"/>
      <c r="J300"/>
    </row>
    <row r="301" spans="6:10" ht="12.75">
      <c r="F301"/>
      <c r="J301"/>
    </row>
    <row r="302" spans="6:10" ht="12.75">
      <c r="F302"/>
      <c r="J302"/>
    </row>
    <row r="303" spans="6:10" ht="12.75">
      <c r="F303"/>
      <c r="J303"/>
    </row>
    <row r="304" spans="6:10" ht="12.75">
      <c r="F304"/>
      <c r="J304"/>
    </row>
    <row r="305" spans="6:10" ht="12.75">
      <c r="F305"/>
      <c r="J305"/>
    </row>
    <row r="306" spans="6:10" ht="12.75">
      <c r="F306"/>
      <c r="J306"/>
    </row>
    <row r="307" spans="6:10" ht="12.75">
      <c r="F307"/>
      <c r="J307"/>
    </row>
    <row r="308" spans="6:10" ht="12.75">
      <c r="F308"/>
      <c r="J308"/>
    </row>
    <row r="309" spans="6:10" ht="12.75">
      <c r="F309"/>
      <c r="J309"/>
    </row>
    <row r="310" spans="6:10" ht="12.75">
      <c r="F310"/>
      <c r="J310"/>
    </row>
    <row r="311" spans="6:10" ht="12.75">
      <c r="F311"/>
      <c r="J311"/>
    </row>
    <row r="312" spans="6:10" ht="12.75">
      <c r="F312"/>
      <c r="J312"/>
    </row>
    <row r="313" spans="6:10" ht="12.75">
      <c r="F313"/>
      <c r="J313"/>
    </row>
    <row r="314" spans="6:10" ht="12.75">
      <c r="F314"/>
      <c r="J314"/>
    </row>
    <row r="315" spans="6:10" ht="12.75">
      <c r="F315"/>
      <c r="J315"/>
    </row>
    <row r="316" spans="6:10" ht="12.75">
      <c r="F316"/>
      <c r="J316"/>
    </row>
    <row r="317" spans="6:10" ht="12.75">
      <c r="F317"/>
      <c r="J317"/>
    </row>
    <row r="318" spans="6:10" ht="12.75">
      <c r="F318"/>
      <c r="J318"/>
    </row>
    <row r="319" spans="6:10" ht="12.75">
      <c r="F319"/>
      <c r="J319"/>
    </row>
    <row r="320" spans="6:10" ht="12.75">
      <c r="F320"/>
      <c r="J320"/>
    </row>
    <row r="321" spans="6:10" ht="12.75">
      <c r="F321"/>
      <c r="J321"/>
    </row>
    <row r="322" spans="6:10" ht="12.75">
      <c r="F322"/>
      <c r="J322"/>
    </row>
    <row r="323" spans="6:10" ht="12.75">
      <c r="F323"/>
      <c r="J323"/>
    </row>
    <row r="324" spans="6:10" ht="12.75">
      <c r="F324"/>
      <c r="J324"/>
    </row>
    <row r="325" spans="6:10" ht="12.75">
      <c r="F325"/>
      <c r="J325"/>
    </row>
    <row r="326" spans="6:10" ht="12.75">
      <c r="F326"/>
      <c r="J326"/>
    </row>
    <row r="327" spans="6:10" ht="12.75">
      <c r="F327"/>
      <c r="J327"/>
    </row>
    <row r="328" spans="6:10" ht="12.75">
      <c r="F328"/>
      <c r="J328"/>
    </row>
    <row r="329" spans="6:10" ht="12.75">
      <c r="F329"/>
      <c r="J329"/>
    </row>
    <row r="330" spans="6:10" ht="12.75">
      <c r="F330"/>
      <c r="J330"/>
    </row>
    <row r="331" spans="6:10" ht="12.75">
      <c r="F331"/>
      <c r="J331"/>
    </row>
    <row r="332" spans="6:10" ht="12.75">
      <c r="F332"/>
      <c r="J332"/>
    </row>
    <row r="333" spans="6:10" ht="12.75">
      <c r="F333"/>
      <c r="J333"/>
    </row>
    <row r="334" spans="6:10" ht="12.75">
      <c r="F334"/>
      <c r="J334"/>
    </row>
    <row r="335" spans="6:10" ht="12.75">
      <c r="F335"/>
      <c r="J335"/>
    </row>
    <row r="336" spans="6:10" ht="12.75">
      <c r="F336"/>
      <c r="J336"/>
    </row>
    <row r="337" spans="6:10" ht="12.75">
      <c r="F337"/>
      <c r="J337"/>
    </row>
    <row r="338" spans="6:10" ht="12.75">
      <c r="F338"/>
      <c r="J338"/>
    </row>
    <row r="339" spans="6:10" ht="12.75">
      <c r="F339"/>
      <c r="J339"/>
    </row>
    <row r="340" spans="6:10" ht="12.75">
      <c r="F340"/>
      <c r="J340"/>
    </row>
    <row r="341" spans="6:10" ht="12.75">
      <c r="F341"/>
      <c r="J341"/>
    </row>
    <row r="342" spans="6:10" ht="12.75">
      <c r="F342"/>
      <c r="J342"/>
    </row>
    <row r="343" spans="6:10" ht="12.75">
      <c r="F343"/>
      <c r="J343"/>
    </row>
    <row r="344" spans="6:10" ht="12.75">
      <c r="F344"/>
      <c r="J344"/>
    </row>
    <row r="345" spans="6:10" ht="12.75">
      <c r="F345"/>
      <c r="J345"/>
    </row>
    <row r="346" spans="6:10" ht="12.75">
      <c r="F346"/>
      <c r="J346"/>
    </row>
    <row r="347" spans="6:10" ht="12.75">
      <c r="F347"/>
      <c r="J347"/>
    </row>
    <row r="348" spans="6:10" ht="12.75">
      <c r="F348"/>
      <c r="J348"/>
    </row>
    <row r="349" spans="6:10" ht="12.75">
      <c r="F349"/>
      <c r="J349"/>
    </row>
    <row r="350" spans="6:10" ht="12.75">
      <c r="F350"/>
      <c r="J350"/>
    </row>
    <row r="351" spans="6:10" ht="12.75">
      <c r="F351"/>
      <c r="J351"/>
    </row>
    <row r="352" spans="6:10" ht="12.75">
      <c r="F352"/>
      <c r="J352"/>
    </row>
    <row r="353" spans="6:10" ht="12.75">
      <c r="F353"/>
      <c r="J353"/>
    </row>
    <row r="354" spans="6:10" ht="12.75">
      <c r="F354"/>
      <c r="J354"/>
    </row>
    <row r="355" spans="6:10" ht="12.75">
      <c r="F355"/>
      <c r="J355"/>
    </row>
    <row r="356" spans="6:10" ht="12.75">
      <c r="F356"/>
      <c r="J356"/>
    </row>
    <row r="357" spans="6:10" ht="12.75">
      <c r="F357"/>
      <c r="J357"/>
    </row>
    <row r="358" spans="6:10" ht="12.75">
      <c r="F358"/>
      <c r="J358"/>
    </row>
    <row r="359" spans="6:10" ht="12.75">
      <c r="F359"/>
      <c r="J359"/>
    </row>
    <row r="360" spans="6:10" ht="12.75">
      <c r="F360"/>
      <c r="J360"/>
    </row>
    <row r="361" spans="6:10" ht="12.75">
      <c r="F361"/>
      <c r="J361"/>
    </row>
    <row r="362" spans="6:10" ht="12.75">
      <c r="F362"/>
      <c r="J362"/>
    </row>
    <row r="363" spans="6:10" ht="12.75">
      <c r="F363"/>
      <c r="J363"/>
    </row>
    <row r="364" spans="6:10" ht="12.75">
      <c r="F364"/>
      <c r="J364"/>
    </row>
    <row r="365" spans="6:10" ht="12.75">
      <c r="F365"/>
      <c r="J365"/>
    </row>
    <row r="366" spans="6:10" ht="12.75">
      <c r="F366"/>
      <c r="J366"/>
    </row>
    <row r="367" spans="6:10" ht="12.75">
      <c r="F367"/>
      <c r="J367"/>
    </row>
    <row r="368" spans="6:10" ht="12.75">
      <c r="F368"/>
      <c r="J368"/>
    </row>
    <row r="369" spans="6:10" ht="12.75">
      <c r="F369"/>
      <c r="J369"/>
    </row>
    <row r="370" spans="6:10" ht="12.75">
      <c r="F370"/>
      <c r="J370"/>
    </row>
    <row r="371" spans="6:10" ht="12.75">
      <c r="F371"/>
      <c r="J371"/>
    </row>
    <row r="372" spans="6:10" ht="12.75">
      <c r="F372"/>
      <c r="J372"/>
    </row>
    <row r="373" spans="6:10" ht="12.75">
      <c r="F373"/>
      <c r="J373"/>
    </row>
    <row r="374" spans="6:10" ht="12.75">
      <c r="F374"/>
      <c r="J374"/>
    </row>
    <row r="375" spans="6:10" ht="12.75">
      <c r="F375"/>
      <c r="J375"/>
    </row>
    <row r="376" spans="6:10" ht="12.75">
      <c r="F376"/>
      <c r="J376"/>
    </row>
    <row r="377" spans="6:10" ht="12.75">
      <c r="F377"/>
      <c r="J377"/>
    </row>
    <row r="378" spans="6:10" ht="12.75">
      <c r="F378"/>
      <c r="J378"/>
    </row>
    <row r="379" spans="6:10" ht="12.75">
      <c r="F379"/>
      <c r="J379"/>
    </row>
    <row r="380" spans="6:10" ht="12.75">
      <c r="F380"/>
      <c r="J380"/>
    </row>
    <row r="381" spans="6:10" ht="12.75">
      <c r="F381"/>
      <c r="J381"/>
    </row>
    <row r="382" spans="6:10" ht="12.75">
      <c r="F382"/>
      <c r="J382"/>
    </row>
    <row r="383" spans="6:10" ht="12.75">
      <c r="F383"/>
      <c r="J383"/>
    </row>
    <row r="384" spans="6:10" ht="12.75">
      <c r="F384"/>
      <c r="J384"/>
    </row>
    <row r="385" spans="6:10" ht="12.75">
      <c r="F385"/>
      <c r="J385"/>
    </row>
    <row r="386" spans="6:10" ht="12.75">
      <c r="F386"/>
      <c r="J386"/>
    </row>
    <row r="387" spans="6:10" ht="12.75">
      <c r="F387"/>
      <c r="J387"/>
    </row>
    <row r="388" spans="6:10" ht="12.75">
      <c r="F388"/>
      <c r="J388"/>
    </row>
    <row r="389" spans="6:10" ht="12.75">
      <c r="F389"/>
      <c r="J389"/>
    </row>
    <row r="390" spans="6:10" ht="12.75">
      <c r="F390"/>
      <c r="J390"/>
    </row>
    <row r="391" spans="6:10" ht="12.75">
      <c r="F391"/>
      <c r="J391"/>
    </row>
    <row r="392" spans="6:10" ht="12.75">
      <c r="F392"/>
      <c r="J392"/>
    </row>
    <row r="393" spans="6:10" ht="12.75">
      <c r="F393"/>
      <c r="J393"/>
    </row>
    <row r="394" spans="6:10" ht="12.75">
      <c r="F394"/>
      <c r="J394"/>
    </row>
    <row r="395" spans="6:10" ht="12.75">
      <c r="F395"/>
      <c r="J395"/>
    </row>
    <row r="396" spans="6:10" ht="12.75">
      <c r="F396"/>
      <c r="J396"/>
    </row>
    <row r="397" spans="6:10" ht="12.75">
      <c r="F397"/>
      <c r="J397"/>
    </row>
    <row r="398" spans="6:10" ht="12.75">
      <c r="F398"/>
      <c r="J398"/>
    </row>
    <row r="399" spans="6:10" ht="12.75">
      <c r="F399"/>
      <c r="J399"/>
    </row>
    <row r="400" spans="6:10" ht="12.75">
      <c r="F400"/>
      <c r="J400"/>
    </row>
    <row r="401" spans="6:10" ht="12.75">
      <c r="F401"/>
      <c r="J401"/>
    </row>
    <row r="402" spans="6:10" ht="12.75">
      <c r="F402"/>
      <c r="J402"/>
    </row>
    <row r="403" spans="6:10" ht="12.75">
      <c r="F403"/>
      <c r="J403"/>
    </row>
    <row r="404" spans="6:10" ht="12.75">
      <c r="F404"/>
      <c r="J404"/>
    </row>
    <row r="405" spans="6:10" ht="12.75">
      <c r="F405"/>
      <c r="J405"/>
    </row>
    <row r="406" spans="6:10" ht="12.75">
      <c r="F406"/>
      <c r="J406"/>
    </row>
    <row r="407" spans="6:10" ht="12.75">
      <c r="F407"/>
      <c r="J407"/>
    </row>
    <row r="408" spans="6:10" ht="12.75">
      <c r="F408"/>
      <c r="J408"/>
    </row>
    <row r="409" spans="6:10" ht="12.75">
      <c r="F409"/>
      <c r="J409"/>
    </row>
    <row r="410" spans="6:10" ht="12.75">
      <c r="F410"/>
      <c r="J410"/>
    </row>
    <row r="411" spans="6:10" ht="12.75">
      <c r="F411"/>
      <c r="J411"/>
    </row>
    <row r="412" spans="6:10" ht="12.75">
      <c r="F412"/>
      <c r="J412"/>
    </row>
    <row r="413" spans="6:10" ht="12.75">
      <c r="F413"/>
      <c r="J413"/>
    </row>
    <row r="414" spans="6:10" ht="12.75">
      <c r="F414"/>
      <c r="J414"/>
    </row>
    <row r="415" spans="6:10" ht="12.75">
      <c r="F415"/>
      <c r="J415"/>
    </row>
    <row r="416" spans="6:10" ht="12.75">
      <c r="F416"/>
      <c r="J416"/>
    </row>
    <row r="417" spans="6:10" ht="12.75">
      <c r="F417"/>
      <c r="J417"/>
    </row>
    <row r="418" spans="6:10" ht="12.75">
      <c r="F418"/>
      <c r="J418"/>
    </row>
    <row r="419" spans="6:10" ht="12.75">
      <c r="F419"/>
      <c r="J419"/>
    </row>
    <row r="420" spans="6:10" ht="12.75">
      <c r="F420"/>
      <c r="J420"/>
    </row>
    <row r="421" spans="6:10" ht="12.75">
      <c r="F421"/>
      <c r="J421"/>
    </row>
    <row r="422" spans="6:10" ht="12.75">
      <c r="F422"/>
      <c r="J422"/>
    </row>
    <row r="423" spans="6:10" ht="12.75">
      <c r="F423"/>
      <c r="J423"/>
    </row>
    <row r="424" spans="6:10" ht="12.75">
      <c r="F424"/>
      <c r="J424"/>
    </row>
    <row r="425" spans="6:10" ht="12.75">
      <c r="F425"/>
      <c r="J425"/>
    </row>
    <row r="426" spans="6:10" ht="12.75">
      <c r="F426"/>
      <c r="J426"/>
    </row>
    <row r="427" spans="6:10" ht="12.75">
      <c r="F427"/>
      <c r="J427"/>
    </row>
    <row r="428" spans="6:10" ht="12.75">
      <c r="F428"/>
      <c r="J428"/>
    </row>
    <row r="429" spans="6:10" ht="12.75">
      <c r="F429"/>
      <c r="J429"/>
    </row>
    <row r="430" spans="6:10" ht="12.75">
      <c r="F430"/>
      <c r="J430"/>
    </row>
    <row r="431" spans="6:10" ht="12.75">
      <c r="F431"/>
      <c r="J431"/>
    </row>
    <row r="432" spans="6:10" ht="12.75">
      <c r="F432"/>
      <c r="J432"/>
    </row>
    <row r="433" spans="6:10" ht="12.75">
      <c r="F433"/>
      <c r="J433"/>
    </row>
    <row r="434" spans="6:10" ht="12.75">
      <c r="F434"/>
      <c r="J434"/>
    </row>
    <row r="435" spans="6:10" ht="12.75">
      <c r="F435"/>
      <c r="J435"/>
    </row>
    <row r="436" spans="6:10" ht="12.75">
      <c r="F436"/>
      <c r="J436"/>
    </row>
    <row r="437" spans="6:10" ht="12.75">
      <c r="F437"/>
      <c r="J437"/>
    </row>
    <row r="438" spans="6:10" ht="12.75">
      <c r="F438"/>
      <c r="J438"/>
    </row>
    <row r="439" spans="6:10" ht="12.75">
      <c r="F439"/>
      <c r="J439"/>
    </row>
    <row r="440" spans="6:10" ht="12.75">
      <c r="F440"/>
      <c r="J440"/>
    </row>
    <row r="441" spans="6:10" ht="12.75">
      <c r="F441"/>
      <c r="J441"/>
    </row>
    <row r="442" spans="6:10" ht="12.75">
      <c r="F442"/>
      <c r="J442"/>
    </row>
    <row r="443" spans="6:10" ht="12.75">
      <c r="F443"/>
      <c r="J443"/>
    </row>
    <row r="444" spans="6:10" ht="12.75">
      <c r="F444"/>
      <c r="J444"/>
    </row>
    <row r="445" spans="6:10" ht="12.75">
      <c r="F445"/>
      <c r="J445"/>
    </row>
    <row r="446" spans="6:10" ht="12.75">
      <c r="F446"/>
      <c r="J446"/>
    </row>
    <row r="447" spans="6:10" ht="12.75">
      <c r="F447"/>
      <c r="J447"/>
    </row>
    <row r="448" spans="6:10" ht="12.75">
      <c r="F448"/>
      <c r="J448"/>
    </row>
    <row r="449" spans="6:10" ht="12.75">
      <c r="F449"/>
      <c r="J449"/>
    </row>
    <row r="450" spans="6:10" ht="12.75">
      <c r="F450"/>
      <c r="J450"/>
    </row>
    <row r="451" spans="6:10" ht="12.75">
      <c r="F451"/>
      <c r="J451"/>
    </row>
    <row r="452" spans="6:10" ht="12.75">
      <c r="F452"/>
      <c r="J452"/>
    </row>
    <row r="453" spans="6:10" ht="12.75">
      <c r="F453"/>
      <c r="J453"/>
    </row>
    <row r="454" spans="6:10" ht="12.75">
      <c r="F454"/>
      <c r="J454"/>
    </row>
    <row r="455" spans="6:10" ht="12.75">
      <c r="F455"/>
      <c r="J455"/>
    </row>
    <row r="456" spans="6:10" ht="12.75">
      <c r="F456"/>
      <c r="J456"/>
    </row>
    <row r="457" spans="6:10" ht="12.75">
      <c r="F457"/>
      <c r="J457"/>
    </row>
    <row r="458" spans="6:10" ht="12.75">
      <c r="F458"/>
      <c r="J458"/>
    </row>
    <row r="459" spans="6:10" ht="12.75">
      <c r="F459"/>
      <c r="J459"/>
    </row>
    <row r="460" spans="6:10" ht="12.75">
      <c r="F460"/>
      <c r="J460"/>
    </row>
    <row r="461" spans="6:10" ht="12.75">
      <c r="F461"/>
      <c r="J461"/>
    </row>
    <row r="462" spans="6:10" ht="12.75">
      <c r="F462"/>
      <c r="J462"/>
    </row>
    <row r="463" spans="6:10" ht="12.75">
      <c r="F463"/>
      <c r="J463"/>
    </row>
    <row r="464" spans="6:10" ht="12.75">
      <c r="F464"/>
      <c r="J464"/>
    </row>
    <row r="465" spans="6:10" ht="12.75">
      <c r="F465"/>
      <c r="J465"/>
    </row>
    <row r="466" spans="6:10" ht="12.75">
      <c r="F466"/>
      <c r="J466"/>
    </row>
    <row r="467" spans="6:10" ht="12.75">
      <c r="F467"/>
      <c r="J467"/>
    </row>
    <row r="468" spans="6:10" ht="12.75">
      <c r="F468"/>
      <c r="J468"/>
    </row>
    <row r="469" spans="6:10" ht="12.75">
      <c r="F469"/>
      <c r="J469"/>
    </row>
    <row r="470" spans="6:10" ht="12.75">
      <c r="F470"/>
      <c r="J470"/>
    </row>
    <row r="471" spans="6:10" ht="12.75">
      <c r="F471"/>
      <c r="J471"/>
    </row>
    <row r="472" spans="6:10" ht="12.75">
      <c r="F472"/>
      <c r="J472"/>
    </row>
    <row r="473" spans="6:10" ht="12.75">
      <c r="F473"/>
      <c r="J473"/>
    </row>
    <row r="474" spans="6:10" ht="12.75">
      <c r="F474"/>
      <c r="J474"/>
    </row>
    <row r="475" spans="6:10" ht="12.75">
      <c r="F475"/>
      <c r="J475"/>
    </row>
    <row r="476" spans="6:10" ht="12.75">
      <c r="F476"/>
      <c r="J476"/>
    </row>
    <row r="477" spans="6:10" ht="12.75">
      <c r="F477"/>
      <c r="J477"/>
    </row>
    <row r="478" spans="6:10" ht="12.75">
      <c r="F478"/>
      <c r="J478"/>
    </row>
    <row r="479" spans="6:10" ht="12.75">
      <c r="F479"/>
      <c r="J479"/>
    </row>
    <row r="480" spans="6:10" ht="12.75">
      <c r="F480"/>
      <c r="J480"/>
    </row>
    <row r="481" spans="6:10" ht="12.75">
      <c r="F481"/>
      <c r="J481"/>
    </row>
    <row r="482" spans="6:10" ht="12.75">
      <c r="F482"/>
      <c r="J482"/>
    </row>
    <row r="483" spans="6:10" ht="12.75">
      <c r="F483"/>
      <c r="J483"/>
    </row>
    <row r="484" spans="6:10" ht="12.75">
      <c r="F484"/>
      <c r="J484"/>
    </row>
    <row r="485" spans="6:10" ht="12.75">
      <c r="F485"/>
      <c r="J485"/>
    </row>
    <row r="486" spans="6:10" ht="12.75">
      <c r="F486"/>
      <c r="J486"/>
    </row>
    <row r="487" spans="6:10" ht="12.75">
      <c r="F487"/>
      <c r="J487"/>
    </row>
    <row r="488" spans="6:10" ht="12.75">
      <c r="F488"/>
      <c r="J488"/>
    </row>
    <row r="489" spans="6:10" ht="12.75">
      <c r="F489"/>
      <c r="J489"/>
    </row>
    <row r="490" spans="6:10" ht="12.75">
      <c r="F490"/>
      <c r="J490"/>
    </row>
    <row r="491" spans="6:10" ht="12.75">
      <c r="F491"/>
      <c r="J491"/>
    </row>
    <row r="492" spans="6:10" ht="12.75">
      <c r="F492"/>
      <c r="J492"/>
    </row>
    <row r="493" spans="6:10" ht="12.75">
      <c r="F493"/>
      <c r="J493"/>
    </row>
    <row r="494" spans="6:10" ht="12.75">
      <c r="F494"/>
      <c r="J494"/>
    </row>
    <row r="495" spans="6:10" ht="12.75">
      <c r="F495"/>
      <c r="J495"/>
    </row>
    <row r="496" spans="6:10" ht="12.75">
      <c r="F496"/>
      <c r="J496"/>
    </row>
    <row r="497" spans="6:10" ht="12.75">
      <c r="F497"/>
      <c r="J497"/>
    </row>
    <row r="498" spans="6:10" ht="12.75">
      <c r="F498"/>
      <c r="J498"/>
    </row>
    <row r="499" spans="6:10" ht="12.75">
      <c r="F499"/>
      <c r="J499"/>
    </row>
    <row r="500" spans="6:10" ht="12.75">
      <c r="F500"/>
      <c r="J500"/>
    </row>
    <row r="501" spans="6:10" ht="12.75">
      <c r="F501"/>
      <c r="J501"/>
    </row>
    <row r="502" spans="6:10" ht="12.75">
      <c r="F502"/>
      <c r="J502"/>
    </row>
    <row r="503" spans="6:10" ht="12.75">
      <c r="F503"/>
      <c r="J503"/>
    </row>
    <row r="504" spans="6:10" ht="12.75">
      <c r="F504"/>
      <c r="J504"/>
    </row>
    <row r="505" spans="6:10" ht="12.75">
      <c r="F505"/>
      <c r="J505"/>
    </row>
    <row r="506" spans="6:10" ht="12.75">
      <c r="F506"/>
      <c r="J506"/>
    </row>
    <row r="507" spans="6:10" ht="12.75">
      <c r="F507"/>
      <c r="J507"/>
    </row>
    <row r="508" spans="6:10" ht="12.75">
      <c r="F508"/>
      <c r="J508"/>
    </row>
    <row r="509" spans="6:10" ht="12.75">
      <c r="F509"/>
      <c r="J509"/>
    </row>
    <row r="510" spans="6:10" ht="12.75">
      <c r="F510"/>
      <c r="J510"/>
    </row>
    <row r="511" spans="6:10" ht="12.75">
      <c r="F511"/>
      <c r="J511"/>
    </row>
    <row r="512" spans="6:10" ht="12.75">
      <c r="F512"/>
      <c r="J512"/>
    </row>
    <row r="513" spans="6:10" ht="12.75">
      <c r="F513"/>
      <c r="J513"/>
    </row>
    <row r="514" spans="6:10" ht="12.75">
      <c r="F514"/>
      <c r="J514"/>
    </row>
    <row r="515" spans="6:10" ht="12.75">
      <c r="F515"/>
      <c r="J515"/>
    </row>
    <row r="516" spans="6:10" ht="12.75">
      <c r="F516"/>
      <c r="J516"/>
    </row>
    <row r="517" spans="6:10" ht="12.75">
      <c r="F517"/>
      <c r="J517"/>
    </row>
    <row r="518" spans="6:10" ht="12.75">
      <c r="F518"/>
      <c r="J518"/>
    </row>
    <row r="519" spans="6:10" ht="12.75">
      <c r="F519"/>
      <c r="J519"/>
    </row>
    <row r="520" spans="6:10" ht="12.75">
      <c r="F520"/>
      <c r="J520"/>
    </row>
    <row r="521" spans="6:10" ht="12.75">
      <c r="F521"/>
      <c r="J521"/>
    </row>
    <row r="522" spans="6:10" ht="12.75">
      <c r="F522"/>
      <c r="J522"/>
    </row>
    <row r="523" spans="6:10" ht="12.75">
      <c r="F523"/>
      <c r="J523"/>
    </row>
    <row r="524" spans="6:10" ht="12.75">
      <c r="F524"/>
      <c r="J524"/>
    </row>
    <row r="525" spans="6:10" ht="12.75">
      <c r="F525"/>
      <c r="J525"/>
    </row>
    <row r="526" spans="6:10" ht="12.75">
      <c r="F526"/>
      <c r="J526"/>
    </row>
    <row r="527" spans="6:10" ht="12.75">
      <c r="F527"/>
      <c r="J527"/>
    </row>
    <row r="528" spans="6:10" ht="12.75">
      <c r="F528"/>
      <c r="J528"/>
    </row>
    <row r="529" spans="6:10" ht="12.75">
      <c r="F529"/>
      <c r="J529"/>
    </row>
    <row r="530" spans="6:10" ht="12.75">
      <c r="F530"/>
      <c r="J530"/>
    </row>
    <row r="531" spans="6:10" ht="12.75">
      <c r="F531"/>
      <c r="J531"/>
    </row>
    <row r="532" spans="6:10" ht="12.75">
      <c r="F532"/>
      <c r="J532"/>
    </row>
    <row r="533" spans="6:10" ht="12.75">
      <c r="F533"/>
      <c r="J533"/>
    </row>
    <row r="534" spans="6:10" ht="12.75">
      <c r="F534"/>
      <c r="J534"/>
    </row>
    <row r="535" spans="6:10" ht="12.75">
      <c r="F535"/>
      <c r="J535"/>
    </row>
    <row r="536" spans="6:10" ht="12.75">
      <c r="F536"/>
      <c r="J536"/>
    </row>
    <row r="537" spans="6:10" ht="12.75">
      <c r="F537"/>
      <c r="J537"/>
    </row>
    <row r="538" spans="6:10" ht="12.75">
      <c r="F538"/>
      <c r="J538"/>
    </row>
    <row r="539" spans="6:10" ht="12.75">
      <c r="F539"/>
      <c r="J539"/>
    </row>
    <row r="540" spans="6:10" ht="12.75">
      <c r="F540"/>
      <c r="J540"/>
    </row>
    <row r="541" spans="6:10" ht="12.75">
      <c r="F541"/>
      <c r="J541"/>
    </row>
    <row r="542" spans="6:10" ht="12.75">
      <c r="F542"/>
      <c r="J542"/>
    </row>
    <row r="543" spans="6:10" ht="12.75">
      <c r="F543"/>
      <c r="J543"/>
    </row>
    <row r="544" spans="6:10" ht="12.75">
      <c r="F544"/>
      <c r="J544"/>
    </row>
    <row r="545" spans="6:10" ht="12.75">
      <c r="F545"/>
      <c r="J545"/>
    </row>
    <row r="546" spans="6:10" ht="12.75">
      <c r="F546"/>
      <c r="J546"/>
    </row>
    <row r="547" spans="6:10" ht="12.75">
      <c r="F547"/>
      <c r="J547"/>
    </row>
    <row r="548" spans="6:10" ht="12.75">
      <c r="F548"/>
      <c r="J548"/>
    </row>
    <row r="549" spans="6:10" ht="12.75">
      <c r="F549"/>
      <c r="J549"/>
    </row>
    <row r="550" spans="6:10" ht="12.75">
      <c r="F550"/>
      <c r="J550"/>
    </row>
    <row r="551" spans="6:10" ht="12.75">
      <c r="F551"/>
      <c r="J551"/>
    </row>
    <row r="552" spans="6:10" ht="12.75">
      <c r="F552"/>
      <c r="J552"/>
    </row>
    <row r="553" spans="6:10" ht="12.75">
      <c r="F553"/>
      <c r="J553"/>
    </row>
    <row r="554" spans="6:10" ht="12.75">
      <c r="F554"/>
      <c r="J554"/>
    </row>
    <row r="555" spans="6:10" ht="12.75">
      <c r="F555"/>
      <c r="J555"/>
    </row>
    <row r="556" spans="6:10" ht="12.75">
      <c r="F556"/>
      <c r="J556"/>
    </row>
    <row r="557" spans="6:10" ht="12.75">
      <c r="F557"/>
      <c r="J557"/>
    </row>
    <row r="558" spans="6:10" ht="12.75">
      <c r="F558"/>
      <c r="J558"/>
    </row>
    <row r="559" spans="6:10" ht="12.75">
      <c r="F559"/>
      <c r="J559"/>
    </row>
    <row r="560" spans="6:10" ht="12.75">
      <c r="F560"/>
      <c r="J560"/>
    </row>
    <row r="561" spans="6:10" ht="12.75">
      <c r="F561"/>
      <c r="J561"/>
    </row>
    <row r="562" spans="6:10" ht="12.75">
      <c r="F562"/>
      <c r="J562"/>
    </row>
    <row r="563" spans="6:10" ht="12.75">
      <c r="F563"/>
      <c r="J563"/>
    </row>
    <row r="564" spans="6:10" ht="12.75">
      <c r="F564"/>
      <c r="J564"/>
    </row>
    <row r="565" spans="6:10" ht="12.75">
      <c r="F565"/>
      <c r="J565"/>
    </row>
    <row r="566" spans="6:10" ht="12.75">
      <c r="F566"/>
      <c r="J566"/>
    </row>
    <row r="567" spans="6:10" ht="12.75">
      <c r="F567"/>
      <c r="J567"/>
    </row>
    <row r="568" spans="6:10" ht="12.75">
      <c r="F568"/>
      <c r="J568"/>
    </row>
    <row r="569" spans="6:10" ht="12.75">
      <c r="F569"/>
      <c r="J569"/>
    </row>
    <row r="570" spans="6:10" ht="12.75">
      <c r="F570"/>
      <c r="J570"/>
    </row>
    <row r="571" spans="6:10" ht="12.75">
      <c r="F571"/>
      <c r="J571"/>
    </row>
    <row r="572" spans="6:10" ht="12.75">
      <c r="F572"/>
      <c r="J572"/>
    </row>
    <row r="573" spans="6:10" ht="12.75">
      <c r="F573"/>
      <c r="J573"/>
    </row>
    <row r="574" spans="6:10" ht="12.75">
      <c r="F574"/>
      <c r="J574"/>
    </row>
    <row r="575" spans="6:10" ht="12.75">
      <c r="F575"/>
      <c r="J575"/>
    </row>
    <row r="576" spans="6:10" ht="12.75">
      <c r="F576"/>
      <c r="J576"/>
    </row>
    <row r="577" spans="6:10" ht="12.75">
      <c r="F577"/>
      <c r="J577"/>
    </row>
    <row r="578" spans="6:10" ht="12.75">
      <c r="F578"/>
      <c r="J578"/>
    </row>
    <row r="579" spans="6:10" ht="12.75">
      <c r="F579"/>
      <c r="J579"/>
    </row>
    <row r="580" spans="6:10" ht="12.75">
      <c r="F580"/>
      <c r="J580"/>
    </row>
    <row r="581" spans="6:10" ht="12.75">
      <c r="F581"/>
      <c r="J581"/>
    </row>
    <row r="582" spans="6:10" ht="12.75">
      <c r="F582"/>
      <c r="J582"/>
    </row>
    <row r="583" spans="6:10" ht="12.75">
      <c r="F583"/>
      <c r="J583"/>
    </row>
    <row r="584" spans="6:10" ht="12.75">
      <c r="F584"/>
      <c r="J584"/>
    </row>
    <row r="585" spans="6:10" ht="12.75">
      <c r="F585"/>
      <c r="J585"/>
    </row>
    <row r="586" spans="6:10" ht="12.75">
      <c r="F586"/>
      <c r="J586"/>
    </row>
    <row r="587" spans="6:10" ht="12.75">
      <c r="F587"/>
      <c r="J587"/>
    </row>
    <row r="588" spans="6:10" ht="12.75">
      <c r="F588"/>
      <c r="J588"/>
    </row>
    <row r="589" spans="6:10" ht="12.75">
      <c r="F589"/>
      <c r="J589"/>
    </row>
    <row r="590" spans="6:10" ht="12.75">
      <c r="F590"/>
      <c r="J590"/>
    </row>
    <row r="591" spans="6:10" ht="12.75">
      <c r="F591"/>
      <c r="J591"/>
    </row>
    <row r="592" spans="6:10" ht="12.75">
      <c r="F592"/>
      <c r="J592"/>
    </row>
    <row r="593" spans="6:10" ht="12.75">
      <c r="F593"/>
      <c r="J593"/>
    </row>
    <row r="594" spans="6:10" ht="12.75">
      <c r="F594"/>
      <c r="J594"/>
    </row>
    <row r="595" spans="6:10" ht="12.75">
      <c r="F595"/>
      <c r="J595"/>
    </row>
    <row r="596" spans="6:10" ht="12.75">
      <c r="F596"/>
      <c r="J596"/>
    </row>
    <row r="597" spans="6:10" ht="12.75">
      <c r="F597"/>
      <c r="J597"/>
    </row>
    <row r="598" spans="6:10" ht="12.75">
      <c r="F598"/>
      <c r="J598"/>
    </row>
    <row r="599" spans="6:10" ht="12.75">
      <c r="F599"/>
      <c r="J599"/>
    </row>
    <row r="600" spans="6:10" ht="12.75">
      <c r="F600"/>
      <c r="J600"/>
    </row>
    <row r="601" spans="6:10" ht="12.75">
      <c r="F601"/>
      <c r="J601"/>
    </row>
    <row r="602" spans="6:10" ht="12.75">
      <c r="F602"/>
      <c r="J602"/>
    </row>
    <row r="603" spans="6:10" ht="12.75">
      <c r="F603"/>
      <c r="J603"/>
    </row>
    <row r="604" spans="6:10" ht="12.75">
      <c r="F604"/>
      <c r="J604"/>
    </row>
    <row r="605" spans="6:10" ht="12.75">
      <c r="F605"/>
      <c r="J605"/>
    </row>
    <row r="606" spans="6:10" ht="12.75">
      <c r="F606"/>
      <c r="J606"/>
    </row>
    <row r="607" spans="6:10" ht="12.75">
      <c r="F607"/>
      <c r="J607"/>
    </row>
    <row r="608" spans="6:10" ht="12.75">
      <c r="F608"/>
      <c r="J608"/>
    </row>
    <row r="609" spans="6:10" ht="12.75">
      <c r="F609"/>
      <c r="J609"/>
    </row>
    <row r="610" spans="6:10" ht="12.75">
      <c r="F610"/>
      <c r="J610"/>
    </row>
    <row r="611" spans="6:10" ht="12.75">
      <c r="F611"/>
      <c r="J611"/>
    </row>
    <row r="612" spans="6:10" ht="12.75">
      <c r="F612"/>
      <c r="J612"/>
    </row>
    <row r="613" spans="6:10" ht="12.75">
      <c r="F613"/>
      <c r="J613"/>
    </row>
    <row r="614" spans="6:10" ht="12.75">
      <c r="F614"/>
      <c r="J614"/>
    </row>
    <row r="615" spans="6:10" ht="12.75">
      <c r="F615"/>
      <c r="J615"/>
    </row>
    <row r="616" spans="6:10" ht="12.75">
      <c r="F616"/>
      <c r="J616"/>
    </row>
    <row r="617" spans="6:10" ht="12.75">
      <c r="F617"/>
      <c r="J617"/>
    </row>
    <row r="618" spans="6:10" ht="12.75">
      <c r="F618"/>
      <c r="J618"/>
    </row>
    <row r="619" spans="6:10" ht="12.75">
      <c r="F619"/>
      <c r="J619"/>
    </row>
    <row r="620" spans="6:10" ht="12.75">
      <c r="F620"/>
      <c r="J620"/>
    </row>
    <row r="621" spans="6:10" ht="12.75">
      <c r="F621"/>
      <c r="J621"/>
    </row>
    <row r="622" spans="6:10" ht="12.75">
      <c r="F622"/>
      <c r="J622"/>
    </row>
    <row r="623" spans="6:10" ht="12.75">
      <c r="F623"/>
      <c r="J623"/>
    </row>
    <row r="624" spans="6:10" ht="12.75">
      <c r="F624"/>
      <c r="J624"/>
    </row>
    <row r="625" spans="6:10" ht="12.75">
      <c r="F625"/>
      <c r="J625"/>
    </row>
    <row r="626" spans="6:10" ht="12.75">
      <c r="F626"/>
      <c r="J626"/>
    </row>
    <row r="627" spans="6:10" ht="12.75">
      <c r="F627"/>
      <c r="J627"/>
    </row>
    <row r="628" spans="6:10" ht="12.75">
      <c r="F628"/>
      <c r="J628"/>
    </row>
    <row r="629" spans="6:10" ht="12.75">
      <c r="F629"/>
      <c r="J629"/>
    </row>
    <row r="630" spans="6:10" ht="12.75">
      <c r="F630"/>
      <c r="J630"/>
    </row>
    <row r="631" spans="6:10" ht="12.75">
      <c r="F631"/>
      <c r="J631"/>
    </row>
    <row r="632" spans="6:10" ht="12.75">
      <c r="F632"/>
      <c r="J632"/>
    </row>
    <row r="633" spans="6:10" ht="12.75">
      <c r="F633"/>
      <c r="J633"/>
    </row>
    <row r="634" spans="6:10" ht="12.75">
      <c r="F634"/>
      <c r="J634"/>
    </row>
    <row r="635" spans="6:10" ht="12.75">
      <c r="F635"/>
      <c r="J635"/>
    </row>
    <row r="636" spans="6:10" ht="12.75">
      <c r="F636"/>
      <c r="J636"/>
    </row>
    <row r="637" spans="6:10" ht="12.75">
      <c r="F637"/>
      <c r="J637"/>
    </row>
    <row r="638" spans="6:10" ht="12.75">
      <c r="F638"/>
      <c r="J638"/>
    </row>
    <row r="639" spans="6:10" ht="12.75">
      <c r="F639"/>
      <c r="J639"/>
    </row>
    <row r="640" spans="6:10" ht="12.75">
      <c r="F640"/>
      <c r="J640"/>
    </row>
    <row r="641" spans="6:10" ht="12.75">
      <c r="F641"/>
      <c r="J641"/>
    </row>
    <row r="642" spans="6:10" ht="12.75">
      <c r="F642"/>
      <c r="J642"/>
    </row>
    <row r="643" spans="6:10" ht="12.75">
      <c r="F643"/>
      <c r="J643"/>
    </row>
    <row r="644" spans="6:10" ht="12.75">
      <c r="F644"/>
      <c r="J644"/>
    </row>
    <row r="645" spans="6:10" ht="12.75">
      <c r="F645"/>
      <c r="J645"/>
    </row>
    <row r="646" spans="6:10" ht="12.75">
      <c r="F646"/>
      <c r="J646"/>
    </row>
    <row r="647" spans="6:10" ht="12.75">
      <c r="F647"/>
      <c r="J647"/>
    </row>
    <row r="648" spans="6:10" ht="12.75">
      <c r="F648"/>
      <c r="J648"/>
    </row>
    <row r="649" spans="6:10" ht="12.75">
      <c r="F649"/>
      <c r="J649"/>
    </row>
    <row r="650" spans="6:10" ht="12.75">
      <c r="F650"/>
      <c r="J650"/>
    </row>
    <row r="651" spans="6:10" ht="12.75">
      <c r="F651"/>
      <c r="J651"/>
    </row>
    <row r="652" spans="6:10" ht="12.75">
      <c r="F652"/>
      <c r="J652"/>
    </row>
    <row r="653" spans="6:10" ht="12.75">
      <c r="F653"/>
      <c r="J653"/>
    </row>
    <row r="654" spans="6:10" ht="12.75">
      <c r="F654"/>
      <c r="J654"/>
    </row>
    <row r="655" spans="6:10" ht="12.75">
      <c r="F655"/>
      <c r="J655"/>
    </row>
    <row r="656" spans="6:10" ht="12.75">
      <c r="F656"/>
      <c r="J656"/>
    </row>
    <row r="657" spans="6:10" ht="12.75">
      <c r="F657"/>
      <c r="J657"/>
    </row>
    <row r="658" spans="6:10" ht="12.75">
      <c r="F658"/>
      <c r="J658"/>
    </row>
    <row r="659" spans="6:10" ht="12.75">
      <c r="F659"/>
      <c r="J659"/>
    </row>
    <row r="660" spans="6:10" ht="12.75">
      <c r="F660"/>
      <c r="J660"/>
    </row>
    <row r="661" spans="6:10" ht="12.75">
      <c r="F661"/>
      <c r="J661"/>
    </row>
    <row r="662" spans="6:10" ht="12.75">
      <c r="F662"/>
      <c r="J662"/>
    </row>
    <row r="663" spans="6:10" ht="12.75">
      <c r="F663"/>
      <c r="J663"/>
    </row>
    <row r="664" spans="6:10" ht="12.75">
      <c r="F664"/>
      <c r="J664"/>
    </row>
    <row r="665" spans="6:10" ht="12.75">
      <c r="F665"/>
      <c r="J665"/>
    </row>
    <row r="666" spans="6:10" ht="12.75">
      <c r="F666"/>
      <c r="J666"/>
    </row>
    <row r="667" spans="6:10" ht="12.75">
      <c r="F667"/>
      <c r="J667"/>
    </row>
    <row r="668" spans="6:10" ht="12.75">
      <c r="F668"/>
      <c r="J668"/>
    </row>
    <row r="669" spans="6:10" ht="12.75">
      <c r="F669"/>
      <c r="J669"/>
    </row>
    <row r="670" spans="6:10" ht="12.75">
      <c r="F670"/>
      <c r="J670"/>
    </row>
    <row r="671" spans="6:10" ht="12.75">
      <c r="F671"/>
      <c r="J671"/>
    </row>
    <row r="672" spans="6:10" ht="12.75">
      <c r="F672"/>
      <c r="J672"/>
    </row>
    <row r="673" spans="6:10" ht="12.75">
      <c r="F673"/>
      <c r="J673"/>
    </row>
    <row r="674" spans="6:10" ht="12.75">
      <c r="F674"/>
      <c r="J674"/>
    </row>
    <row r="675" spans="6:10" ht="12.75">
      <c r="F675"/>
      <c r="J675"/>
    </row>
    <row r="676" spans="6:10" ht="12.75">
      <c r="F676"/>
      <c r="J676"/>
    </row>
    <row r="677" spans="6:10" ht="12.75">
      <c r="F677"/>
      <c r="J677"/>
    </row>
    <row r="678" spans="6:10" ht="12.75">
      <c r="F678"/>
      <c r="J678"/>
    </row>
    <row r="679" spans="6:10" ht="12.75">
      <c r="F679"/>
      <c r="J679"/>
    </row>
    <row r="680" spans="6:10" ht="12.75">
      <c r="F680"/>
      <c r="J680"/>
    </row>
    <row r="681" spans="6:10" ht="12.75">
      <c r="F681"/>
      <c r="J681"/>
    </row>
    <row r="682" spans="6:10" ht="12.75">
      <c r="F682"/>
      <c r="J682"/>
    </row>
    <row r="683" spans="6:10" ht="12.75">
      <c r="F683"/>
      <c r="J683"/>
    </row>
    <row r="684" spans="6:10" ht="12.75">
      <c r="F684"/>
      <c r="J684"/>
    </row>
    <row r="685" spans="6:10" ht="12.75">
      <c r="F685"/>
      <c r="J685"/>
    </row>
    <row r="686" spans="6:10" ht="12.75">
      <c r="F686"/>
      <c r="J686"/>
    </row>
    <row r="687" spans="6:10" ht="12.75">
      <c r="F687"/>
      <c r="J687"/>
    </row>
    <row r="688" spans="6:10" ht="12.75">
      <c r="F688"/>
      <c r="J688"/>
    </row>
    <row r="689" spans="6:10" ht="12.75">
      <c r="F689"/>
      <c r="J689"/>
    </row>
    <row r="690" spans="6:10" ht="12.75">
      <c r="F690"/>
      <c r="J690"/>
    </row>
    <row r="691" spans="6:10" ht="12.75">
      <c r="F691"/>
      <c r="J691"/>
    </row>
    <row r="692" spans="6:10" ht="12.75">
      <c r="F692"/>
      <c r="J692"/>
    </row>
    <row r="693" spans="6:10" ht="12.75">
      <c r="F693"/>
      <c r="J693"/>
    </row>
    <row r="694" spans="6:10" ht="12.75">
      <c r="F694"/>
      <c r="J694"/>
    </row>
    <row r="695" spans="6:10" ht="12.75">
      <c r="F695"/>
      <c r="J695"/>
    </row>
    <row r="696" spans="6:10" ht="12.75">
      <c r="F696"/>
      <c r="J696"/>
    </row>
    <row r="697" spans="6:10" ht="12.75">
      <c r="F697"/>
      <c r="J697"/>
    </row>
    <row r="698" spans="6:10" ht="12.75">
      <c r="F698"/>
      <c r="J698"/>
    </row>
    <row r="699" spans="6:10" ht="12.75">
      <c r="F699"/>
      <c r="J699"/>
    </row>
    <row r="700" spans="6:10" ht="12.75">
      <c r="F700"/>
      <c r="J700"/>
    </row>
    <row r="701" spans="6:10" ht="12.75">
      <c r="F701"/>
      <c r="J701"/>
    </row>
    <row r="702" spans="6:10" ht="12.75">
      <c r="F702"/>
      <c r="J702"/>
    </row>
    <row r="703" spans="6:10" ht="12.75">
      <c r="F703"/>
      <c r="J703"/>
    </row>
    <row r="704" spans="6:10" ht="12.75">
      <c r="F704"/>
      <c r="J704"/>
    </row>
    <row r="705" spans="6:10" ht="12.75">
      <c r="F705"/>
      <c r="J705"/>
    </row>
    <row r="706" spans="6:10" ht="12.75">
      <c r="F706"/>
      <c r="J706"/>
    </row>
    <row r="707" spans="6:10" ht="12.75">
      <c r="F707"/>
      <c r="J707"/>
    </row>
    <row r="708" spans="6:10" ht="12.75">
      <c r="F708"/>
      <c r="J708"/>
    </row>
    <row r="709" spans="6:10" ht="12.75">
      <c r="F709"/>
      <c r="J709"/>
    </row>
    <row r="710" spans="6:10" ht="12.75">
      <c r="F710"/>
      <c r="J710"/>
    </row>
    <row r="711" spans="6:10" ht="12.75">
      <c r="F711"/>
      <c r="J711"/>
    </row>
    <row r="712" spans="6:10" ht="12.75">
      <c r="F712"/>
      <c r="J712"/>
    </row>
    <row r="713" spans="6:10" ht="12.75">
      <c r="F713"/>
      <c r="J713"/>
    </row>
    <row r="714" spans="6:10" ht="12.75">
      <c r="F714"/>
      <c r="J714"/>
    </row>
    <row r="715" spans="6:10" ht="12.75">
      <c r="F715"/>
      <c r="J715"/>
    </row>
    <row r="716" spans="6:10" ht="12.75">
      <c r="F716"/>
      <c r="J716"/>
    </row>
    <row r="717" spans="6:10" ht="12.75">
      <c r="F717"/>
      <c r="J717"/>
    </row>
    <row r="718" spans="6:10" ht="12.75">
      <c r="F718"/>
      <c r="J718"/>
    </row>
    <row r="719" spans="6:10" ht="12.75">
      <c r="F719"/>
      <c r="J719"/>
    </row>
    <row r="720" spans="6:10" ht="12.75">
      <c r="F720"/>
      <c r="J720"/>
    </row>
    <row r="721" spans="6:10" ht="12.75">
      <c r="F721"/>
      <c r="J721"/>
    </row>
    <row r="722" spans="6:10" ht="12.75">
      <c r="F722"/>
      <c r="J722"/>
    </row>
    <row r="723" spans="6:10" ht="12.75">
      <c r="F723"/>
      <c r="J723"/>
    </row>
    <row r="724" spans="6:10" ht="12.75">
      <c r="F724"/>
      <c r="J724"/>
    </row>
    <row r="725" spans="6:10" ht="12.75">
      <c r="F725"/>
      <c r="J725"/>
    </row>
    <row r="726" spans="6:10" ht="12.75">
      <c r="F726"/>
      <c r="J726"/>
    </row>
    <row r="727" spans="6:10" ht="12.75">
      <c r="F727"/>
      <c r="J727"/>
    </row>
    <row r="728" spans="6:10" ht="12.75">
      <c r="F728"/>
      <c r="J72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3" sqref="C3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8.140625" style="0" bestFit="1" customWidth="1"/>
    <col min="4" max="4" width="5.57421875" style="0" bestFit="1" customWidth="1"/>
    <col min="5" max="5" width="6.00390625" style="0" bestFit="1" customWidth="1"/>
    <col min="6" max="6" width="9.140625" style="2" customWidth="1"/>
    <col min="7" max="7" width="3.8515625" style="0" bestFit="1" customWidth="1"/>
    <col min="8" max="9" width="3.00390625" style="0" bestFit="1" customWidth="1"/>
    <col min="10" max="10" width="3.8515625" style="12" customWidth="1"/>
    <col min="11" max="11" width="3.8515625" style="0" customWidth="1"/>
    <col min="12" max="12" width="3.8515625" style="22" customWidth="1"/>
    <col min="13" max="13" width="5.28125" style="0" customWidth="1"/>
    <col min="14" max="14" width="4.57421875" style="22" customWidth="1"/>
    <col min="15" max="15" width="4.57421875" style="0" customWidth="1"/>
  </cols>
  <sheetData>
    <row r="1" spans="2:14" ht="12.75">
      <c r="B1" s="1" t="s">
        <v>73</v>
      </c>
      <c r="M1" s="11" t="s">
        <v>459</v>
      </c>
      <c r="N1" s="23" t="s">
        <v>460</v>
      </c>
    </row>
    <row r="2" spans="2:14" ht="12.75">
      <c r="B2" s="1" t="s">
        <v>67</v>
      </c>
      <c r="M2" s="11" t="s">
        <v>461</v>
      </c>
      <c r="N2" s="23" t="s">
        <v>466</v>
      </c>
    </row>
    <row r="3" spans="3:14" ht="12.75">
      <c r="C3" s="1" t="s">
        <v>551</v>
      </c>
      <c r="M3" s="11" t="s">
        <v>462</v>
      </c>
      <c r="N3" s="23" t="s">
        <v>467</v>
      </c>
    </row>
    <row r="4" spans="3:15" ht="12.75">
      <c r="C4" s="1"/>
      <c r="M4" s="11" t="s">
        <v>463</v>
      </c>
      <c r="N4" s="23" t="s">
        <v>467</v>
      </c>
      <c r="O4" s="11" t="s">
        <v>472</v>
      </c>
    </row>
    <row r="5" spans="3:15" ht="12.75">
      <c r="C5" s="1"/>
      <c r="M5" s="11" t="s">
        <v>464</v>
      </c>
      <c r="N5" s="23" t="s">
        <v>468</v>
      </c>
      <c r="O5" s="26" t="s">
        <v>470</v>
      </c>
    </row>
    <row r="6" spans="3:16" ht="12.75">
      <c r="C6" s="1"/>
      <c r="M6" s="27" t="s">
        <v>465</v>
      </c>
      <c r="N6" s="28" t="s">
        <v>469</v>
      </c>
      <c r="O6" s="29" t="s">
        <v>471</v>
      </c>
      <c r="P6" s="30"/>
    </row>
    <row r="7" spans="8:13" ht="12.75">
      <c r="H7">
        <v>70</v>
      </c>
      <c r="J7" s="12">
        <f>COUNT(J11:J593)</f>
        <v>149</v>
      </c>
      <c r="M7" s="12">
        <f>COUNT(M11:M593)</f>
        <v>43</v>
      </c>
    </row>
    <row r="8" spans="3:13" ht="12.75">
      <c r="C8" s="1" t="s">
        <v>68</v>
      </c>
      <c r="D8" s="1" t="s">
        <v>69</v>
      </c>
      <c r="E8" s="1" t="s">
        <v>70</v>
      </c>
      <c r="F8" s="2" t="s">
        <v>71</v>
      </c>
      <c r="G8" s="1" t="s">
        <v>72</v>
      </c>
      <c r="J8" s="18" t="s">
        <v>49</v>
      </c>
      <c r="M8" s="1" t="s">
        <v>473</v>
      </c>
    </row>
    <row r="9" spans="1:14" ht="12.75">
      <c r="A9" s="11">
        <v>1</v>
      </c>
      <c r="B9" s="11"/>
      <c r="C9" s="11" t="s">
        <v>398</v>
      </c>
      <c r="D9" s="11" t="s">
        <v>95</v>
      </c>
      <c r="E9" s="11">
        <v>1975</v>
      </c>
      <c r="F9" s="15">
        <f>SUM(G9:BL9)</f>
        <v>38</v>
      </c>
      <c r="G9" s="11"/>
      <c r="H9" s="11"/>
      <c r="I9" s="11"/>
      <c r="J9" s="20">
        <v>38</v>
      </c>
      <c r="K9" s="11"/>
      <c r="L9" s="23"/>
      <c r="M9" s="11"/>
      <c r="N9" s="23"/>
    </row>
    <row r="10" spans="1:14" ht="12.75">
      <c r="A10" s="11">
        <v>2</v>
      </c>
      <c r="B10" s="11"/>
      <c r="C10" s="11" t="s">
        <v>399</v>
      </c>
      <c r="D10" s="11" t="s">
        <v>88</v>
      </c>
      <c r="E10" s="31">
        <v>2002</v>
      </c>
      <c r="F10" s="15">
        <f aca="true" t="shared" si="0" ref="F10:F74">SUM(G10:BL10)</f>
        <v>32</v>
      </c>
      <c r="G10" s="11"/>
      <c r="H10" s="11"/>
      <c r="I10" s="11"/>
      <c r="J10" s="20">
        <v>32</v>
      </c>
      <c r="K10" s="11"/>
      <c r="L10" s="23"/>
      <c r="M10" s="11"/>
      <c r="N10" s="23"/>
    </row>
    <row r="11" spans="1:10" ht="12.75">
      <c r="A11" s="11">
        <v>3</v>
      </c>
      <c r="B11" s="11"/>
      <c r="C11" s="11" t="s">
        <v>334</v>
      </c>
      <c r="D11" s="11" t="s">
        <v>335</v>
      </c>
      <c r="E11" s="32">
        <v>1948</v>
      </c>
      <c r="F11" s="15">
        <f t="shared" si="0"/>
        <v>31</v>
      </c>
      <c r="G11" s="1"/>
      <c r="J11" s="20">
        <v>31</v>
      </c>
    </row>
    <row r="12" spans="1:10" ht="12.75">
      <c r="A12" s="11">
        <v>4</v>
      </c>
      <c r="B12" s="11"/>
      <c r="C12" s="11" t="s">
        <v>405</v>
      </c>
      <c r="D12" s="11" t="s">
        <v>88</v>
      </c>
      <c r="E12">
        <v>2001</v>
      </c>
      <c r="F12" s="15">
        <f t="shared" si="0"/>
        <v>41</v>
      </c>
      <c r="G12" s="1"/>
      <c r="J12" s="20">
        <v>41</v>
      </c>
    </row>
    <row r="13" spans="1:10" ht="12.75">
      <c r="A13" s="11">
        <v>5</v>
      </c>
      <c r="B13" s="11"/>
      <c r="C13" s="11" t="s">
        <v>439</v>
      </c>
      <c r="D13" s="11" t="s">
        <v>337</v>
      </c>
      <c r="E13">
        <v>2007</v>
      </c>
      <c r="F13" s="15">
        <f t="shared" si="0"/>
        <v>27</v>
      </c>
      <c r="G13" s="1"/>
      <c r="J13" s="20">
        <v>27</v>
      </c>
    </row>
    <row r="14" spans="1:13" ht="12.75">
      <c r="A14" s="11"/>
      <c r="B14" s="11"/>
      <c r="C14" s="11" t="s">
        <v>534</v>
      </c>
      <c r="D14" s="11" t="s">
        <v>337</v>
      </c>
      <c r="F14" s="15">
        <f t="shared" si="0"/>
        <v>2</v>
      </c>
      <c r="G14" s="1"/>
      <c r="J14" s="20"/>
      <c r="M14">
        <v>2</v>
      </c>
    </row>
    <row r="15" spans="1:13" ht="12.75">
      <c r="A15" s="11">
        <v>6</v>
      </c>
      <c r="B15" s="11"/>
      <c r="C15" s="11" t="s">
        <v>336</v>
      </c>
      <c r="D15" s="11" t="s">
        <v>337</v>
      </c>
      <c r="E15">
        <v>1977</v>
      </c>
      <c r="F15" s="15">
        <f t="shared" si="0"/>
        <v>60</v>
      </c>
      <c r="G15" s="1"/>
      <c r="J15" s="20">
        <v>33</v>
      </c>
      <c r="M15">
        <v>27</v>
      </c>
    </row>
    <row r="16" spans="1:10" ht="12.75">
      <c r="A16" s="11">
        <v>7</v>
      </c>
      <c r="B16" s="11"/>
      <c r="C16" s="11" t="s">
        <v>401</v>
      </c>
      <c r="D16" s="11" t="s">
        <v>80</v>
      </c>
      <c r="E16">
        <v>1963</v>
      </c>
      <c r="F16" s="15">
        <f t="shared" si="0"/>
        <v>36</v>
      </c>
      <c r="G16" s="1"/>
      <c r="J16" s="20">
        <v>36</v>
      </c>
    </row>
    <row r="17" spans="1:13" ht="12.75">
      <c r="A17" s="11"/>
      <c r="B17" s="11"/>
      <c r="C17" s="11" t="s">
        <v>547</v>
      </c>
      <c r="D17" s="11" t="s">
        <v>95</v>
      </c>
      <c r="E17">
        <v>1950</v>
      </c>
      <c r="F17" s="15">
        <f t="shared" si="0"/>
        <v>19</v>
      </c>
      <c r="G17" s="1"/>
      <c r="J17" s="20"/>
      <c r="M17">
        <v>19</v>
      </c>
    </row>
    <row r="18" spans="1:10" ht="12.75">
      <c r="A18" s="11">
        <v>8</v>
      </c>
      <c r="B18" s="11"/>
      <c r="C18" s="11" t="s">
        <v>449</v>
      </c>
      <c r="D18" s="11" t="s">
        <v>88</v>
      </c>
      <c r="E18">
        <v>2007</v>
      </c>
      <c r="F18" s="15">
        <f t="shared" si="0"/>
        <v>38</v>
      </c>
      <c r="G18" s="1"/>
      <c r="J18" s="20">
        <v>38</v>
      </c>
    </row>
    <row r="19" spans="1:10" ht="12.75">
      <c r="A19" s="11">
        <v>9</v>
      </c>
      <c r="B19" s="11"/>
      <c r="C19" s="11" t="s">
        <v>432</v>
      </c>
      <c r="D19" s="11" t="s">
        <v>95</v>
      </c>
      <c r="F19" s="15">
        <f t="shared" si="0"/>
        <v>17</v>
      </c>
      <c r="G19" s="1"/>
      <c r="J19" s="20">
        <v>17</v>
      </c>
    </row>
    <row r="20" spans="1:10" ht="12.75">
      <c r="A20" s="11">
        <v>10</v>
      </c>
      <c r="B20" s="11"/>
      <c r="C20" s="11" t="s">
        <v>440</v>
      </c>
      <c r="D20" s="11"/>
      <c r="E20">
        <v>1968</v>
      </c>
      <c r="F20" s="15">
        <f t="shared" si="0"/>
        <v>28</v>
      </c>
      <c r="G20" s="1"/>
      <c r="J20" s="20">
        <v>28</v>
      </c>
    </row>
    <row r="21" spans="1:10" ht="12.75">
      <c r="A21" s="11">
        <v>11</v>
      </c>
      <c r="B21" s="11"/>
      <c r="C21" t="s">
        <v>182</v>
      </c>
      <c r="D21" t="s">
        <v>95</v>
      </c>
      <c r="E21">
        <v>1947</v>
      </c>
      <c r="F21" s="15">
        <f t="shared" si="0"/>
        <v>38</v>
      </c>
      <c r="G21" s="11">
        <v>17</v>
      </c>
      <c r="J21" s="12">
        <v>21</v>
      </c>
    </row>
    <row r="22" spans="1:13" ht="12.75">
      <c r="A22" s="11">
        <v>12</v>
      </c>
      <c r="C22" t="s">
        <v>114</v>
      </c>
      <c r="D22" t="s">
        <v>95</v>
      </c>
      <c r="E22">
        <v>2008</v>
      </c>
      <c r="F22" s="15">
        <f t="shared" si="0"/>
        <v>6</v>
      </c>
      <c r="G22" s="11">
        <v>3</v>
      </c>
      <c r="J22" s="12">
        <v>2</v>
      </c>
      <c r="M22">
        <v>1</v>
      </c>
    </row>
    <row r="23" spans="1:10" ht="12.75">
      <c r="A23" s="11">
        <v>13</v>
      </c>
      <c r="C23" t="s">
        <v>427</v>
      </c>
      <c r="D23" t="s">
        <v>95</v>
      </c>
      <c r="E23">
        <v>2011</v>
      </c>
      <c r="F23" s="15">
        <f t="shared" si="0"/>
        <v>12</v>
      </c>
      <c r="G23" s="11"/>
      <c r="J23" s="12">
        <v>12</v>
      </c>
    </row>
    <row r="24" spans="1:10" ht="12.75">
      <c r="A24" s="11">
        <v>14</v>
      </c>
      <c r="C24" t="s">
        <v>113</v>
      </c>
      <c r="D24" t="s">
        <v>95</v>
      </c>
      <c r="E24">
        <v>2009</v>
      </c>
      <c r="F24" s="15">
        <f t="shared" si="0"/>
        <v>14</v>
      </c>
      <c r="G24" s="11">
        <v>4</v>
      </c>
      <c r="J24" s="12">
        <v>10</v>
      </c>
    </row>
    <row r="25" spans="1:7" ht="12.75">
      <c r="A25" s="11">
        <v>15</v>
      </c>
      <c r="C25" t="s">
        <v>119</v>
      </c>
      <c r="D25" t="s">
        <v>88</v>
      </c>
      <c r="F25" s="15">
        <f t="shared" si="0"/>
        <v>21</v>
      </c>
      <c r="G25" s="11">
        <v>21</v>
      </c>
    </row>
    <row r="26" spans="1:10" ht="12.75">
      <c r="A26" s="11">
        <v>16</v>
      </c>
      <c r="C26" t="s">
        <v>397</v>
      </c>
      <c r="D26" t="s">
        <v>112</v>
      </c>
      <c r="E26">
        <v>1982</v>
      </c>
      <c r="F26" s="15">
        <f t="shared" si="0"/>
        <v>31</v>
      </c>
      <c r="G26" s="11"/>
      <c r="J26" s="12">
        <v>31</v>
      </c>
    </row>
    <row r="27" spans="1:7" ht="12.75">
      <c r="A27" s="11">
        <v>17</v>
      </c>
      <c r="C27" t="s">
        <v>135</v>
      </c>
      <c r="D27" t="s">
        <v>136</v>
      </c>
      <c r="E27">
        <v>1984</v>
      </c>
      <c r="F27" s="15">
        <f t="shared" si="0"/>
        <v>5</v>
      </c>
      <c r="G27" s="11">
        <v>5</v>
      </c>
    </row>
    <row r="28" spans="1:10" ht="12.75">
      <c r="A28" s="11">
        <v>18</v>
      </c>
      <c r="C28" t="s">
        <v>402</v>
      </c>
      <c r="D28" t="s">
        <v>117</v>
      </c>
      <c r="E28">
        <v>1939</v>
      </c>
      <c r="F28" s="15">
        <f t="shared" si="0"/>
        <v>37</v>
      </c>
      <c r="G28" s="11"/>
      <c r="J28" s="12">
        <v>37</v>
      </c>
    </row>
    <row r="29" spans="1:7" ht="12.75">
      <c r="A29" s="11">
        <v>19</v>
      </c>
      <c r="C29" t="s">
        <v>125</v>
      </c>
      <c r="D29" t="s">
        <v>126</v>
      </c>
      <c r="E29">
        <v>1984</v>
      </c>
      <c r="F29" s="15">
        <f t="shared" si="0"/>
        <v>15</v>
      </c>
      <c r="G29" s="11">
        <v>15</v>
      </c>
    </row>
    <row r="30" spans="1:10" ht="12.75">
      <c r="A30" s="11">
        <v>20</v>
      </c>
      <c r="C30" t="s">
        <v>345</v>
      </c>
      <c r="D30" t="s">
        <v>332</v>
      </c>
      <c r="E30">
        <v>1976</v>
      </c>
      <c r="F30" s="15">
        <f t="shared" si="0"/>
        <v>41</v>
      </c>
      <c r="G30" s="11"/>
      <c r="J30" s="12">
        <v>41</v>
      </c>
    </row>
    <row r="31" spans="1:10" ht="12.75">
      <c r="A31" s="11">
        <v>21</v>
      </c>
      <c r="C31" t="s">
        <v>389</v>
      </c>
      <c r="D31" t="s">
        <v>344</v>
      </c>
      <c r="E31">
        <v>2003</v>
      </c>
      <c r="F31" s="15">
        <f t="shared" si="0"/>
        <v>20</v>
      </c>
      <c r="G31" s="11"/>
      <c r="J31" s="12">
        <v>20</v>
      </c>
    </row>
    <row r="32" spans="1:10" ht="12.75">
      <c r="A32" s="11">
        <v>22</v>
      </c>
      <c r="C32" t="s">
        <v>163</v>
      </c>
      <c r="D32" t="s">
        <v>80</v>
      </c>
      <c r="E32">
        <v>2003</v>
      </c>
      <c r="F32" s="15">
        <f t="shared" si="0"/>
        <v>20</v>
      </c>
      <c r="G32" s="11">
        <v>12</v>
      </c>
      <c r="J32" s="12">
        <v>8</v>
      </c>
    </row>
    <row r="33" spans="1:7" ht="12.75">
      <c r="A33" s="11">
        <v>23</v>
      </c>
      <c r="C33" t="s">
        <v>85</v>
      </c>
      <c r="D33" t="s">
        <v>80</v>
      </c>
      <c r="E33">
        <v>2007</v>
      </c>
      <c r="F33" s="15">
        <f t="shared" si="0"/>
        <v>27</v>
      </c>
      <c r="G33" s="11">
        <v>27</v>
      </c>
    </row>
    <row r="34" spans="1:7" ht="12.75">
      <c r="A34" s="11">
        <v>24</v>
      </c>
      <c r="C34" t="s">
        <v>85</v>
      </c>
      <c r="F34" s="15">
        <f t="shared" si="0"/>
        <v>8</v>
      </c>
      <c r="G34" s="11">
        <v>8</v>
      </c>
    </row>
    <row r="35" spans="1:13" ht="12.75">
      <c r="A35" s="11">
        <v>25</v>
      </c>
      <c r="C35" t="s">
        <v>174</v>
      </c>
      <c r="D35" t="s">
        <v>88</v>
      </c>
      <c r="E35">
        <v>1978</v>
      </c>
      <c r="F35" s="15">
        <f t="shared" si="0"/>
        <v>64</v>
      </c>
      <c r="G35" s="11">
        <v>24</v>
      </c>
      <c r="J35" s="12">
        <v>23</v>
      </c>
      <c r="M35">
        <v>17</v>
      </c>
    </row>
    <row r="36" spans="1:7" ht="12.75">
      <c r="A36" s="11">
        <v>26</v>
      </c>
      <c r="C36" t="s">
        <v>96</v>
      </c>
      <c r="E36">
        <v>2008</v>
      </c>
      <c r="F36" s="15">
        <f t="shared" si="0"/>
        <v>19</v>
      </c>
      <c r="G36" s="11">
        <v>19</v>
      </c>
    </row>
    <row r="37" spans="1:10" ht="12.75">
      <c r="A37" s="11">
        <v>27</v>
      </c>
      <c r="C37" t="s">
        <v>438</v>
      </c>
      <c r="D37" t="s">
        <v>80</v>
      </c>
      <c r="F37" s="15">
        <f t="shared" si="0"/>
        <v>26</v>
      </c>
      <c r="G37" s="11"/>
      <c r="J37" s="12">
        <v>26</v>
      </c>
    </row>
    <row r="38" spans="1:7" ht="12.75">
      <c r="A38" s="11">
        <v>28</v>
      </c>
      <c r="C38" t="s">
        <v>175</v>
      </c>
      <c r="D38" t="s">
        <v>88</v>
      </c>
      <c r="E38">
        <v>1979</v>
      </c>
      <c r="F38" s="15">
        <f t="shared" si="0"/>
        <v>23</v>
      </c>
      <c r="G38" s="11">
        <v>23</v>
      </c>
    </row>
    <row r="39" spans="1:13" ht="12.75">
      <c r="A39" s="11">
        <v>29</v>
      </c>
      <c r="C39" t="s">
        <v>351</v>
      </c>
      <c r="D39" t="s">
        <v>352</v>
      </c>
      <c r="E39">
        <v>1976</v>
      </c>
      <c r="F39" s="15">
        <f t="shared" si="0"/>
        <v>71</v>
      </c>
      <c r="G39" s="11"/>
      <c r="J39" s="12">
        <v>47</v>
      </c>
      <c r="M39">
        <v>24</v>
      </c>
    </row>
    <row r="40" spans="1:10" ht="12.75">
      <c r="A40" s="11">
        <v>30</v>
      </c>
      <c r="C40" t="s">
        <v>369</v>
      </c>
      <c r="D40" t="s">
        <v>332</v>
      </c>
      <c r="E40">
        <v>2001</v>
      </c>
      <c r="F40" s="15">
        <f t="shared" si="0"/>
        <v>30</v>
      </c>
      <c r="G40" s="11"/>
      <c r="J40" s="12">
        <v>30</v>
      </c>
    </row>
    <row r="41" spans="1:13" ht="12.75">
      <c r="A41" s="11">
        <v>31</v>
      </c>
      <c r="C41" t="s">
        <v>446</v>
      </c>
      <c r="D41" t="s">
        <v>371</v>
      </c>
      <c r="E41">
        <v>2006</v>
      </c>
      <c r="F41" s="15">
        <f t="shared" si="0"/>
        <v>42</v>
      </c>
      <c r="G41" s="11"/>
      <c r="J41" s="12">
        <v>34</v>
      </c>
      <c r="M41">
        <v>8</v>
      </c>
    </row>
    <row r="42" spans="1:13" ht="12.75">
      <c r="A42" s="11">
        <v>32</v>
      </c>
      <c r="C42" t="s">
        <v>419</v>
      </c>
      <c r="D42" t="s">
        <v>371</v>
      </c>
      <c r="E42">
        <v>2003</v>
      </c>
      <c r="F42" s="15">
        <f t="shared" si="0"/>
        <v>12</v>
      </c>
      <c r="G42" s="11"/>
      <c r="J42" s="12">
        <v>1</v>
      </c>
      <c r="M42">
        <v>11</v>
      </c>
    </row>
    <row r="43" spans="1:13" ht="12.75">
      <c r="A43" s="11">
        <v>33</v>
      </c>
      <c r="C43" t="s">
        <v>370</v>
      </c>
      <c r="D43" t="s">
        <v>371</v>
      </c>
      <c r="E43">
        <v>1977</v>
      </c>
      <c r="F43" s="15">
        <f t="shared" si="0"/>
        <v>40</v>
      </c>
      <c r="G43" s="11"/>
      <c r="J43" s="12">
        <v>31</v>
      </c>
      <c r="M43">
        <v>9</v>
      </c>
    </row>
    <row r="44" spans="1:10" ht="12.75">
      <c r="A44" s="11">
        <v>34</v>
      </c>
      <c r="C44" t="s">
        <v>382</v>
      </c>
      <c r="D44" t="s">
        <v>179</v>
      </c>
      <c r="E44">
        <v>1934</v>
      </c>
      <c r="F44" s="15">
        <f t="shared" si="0"/>
        <v>9</v>
      </c>
      <c r="G44" s="11"/>
      <c r="J44" s="12">
        <v>9</v>
      </c>
    </row>
    <row r="45" spans="1:7" ht="12.75">
      <c r="A45" s="11">
        <v>35</v>
      </c>
      <c r="C45" t="s">
        <v>176</v>
      </c>
      <c r="F45" s="15">
        <f t="shared" si="0"/>
        <v>22</v>
      </c>
      <c r="G45" s="11">
        <v>22</v>
      </c>
    </row>
    <row r="46" spans="1:10" ht="12.75">
      <c r="A46" s="11">
        <v>36</v>
      </c>
      <c r="C46" t="s">
        <v>333</v>
      </c>
      <c r="D46" t="s">
        <v>82</v>
      </c>
      <c r="E46">
        <v>1997</v>
      </c>
      <c r="F46" s="15">
        <f t="shared" si="0"/>
        <v>30</v>
      </c>
      <c r="G46" s="11"/>
      <c r="J46" s="12">
        <v>30</v>
      </c>
    </row>
    <row r="47" spans="1:10" ht="12.75">
      <c r="A47" s="11">
        <v>37</v>
      </c>
      <c r="C47" t="s">
        <v>425</v>
      </c>
      <c r="D47" t="s">
        <v>80</v>
      </c>
      <c r="F47" s="15">
        <f t="shared" si="0"/>
        <v>9</v>
      </c>
      <c r="G47" s="11"/>
      <c r="J47" s="12">
        <v>9</v>
      </c>
    </row>
    <row r="48" spans="1:10" ht="12.75">
      <c r="A48" s="11">
        <v>38</v>
      </c>
      <c r="C48" t="s">
        <v>434</v>
      </c>
      <c r="D48" t="s">
        <v>80</v>
      </c>
      <c r="F48" s="15">
        <f t="shared" si="0"/>
        <v>18</v>
      </c>
      <c r="G48" s="11"/>
      <c r="J48" s="12">
        <v>18</v>
      </c>
    </row>
    <row r="49" spans="1:13" ht="12.75">
      <c r="A49" s="11">
        <v>39</v>
      </c>
      <c r="C49" t="s">
        <v>81</v>
      </c>
      <c r="D49" t="s">
        <v>82</v>
      </c>
      <c r="E49">
        <v>2003</v>
      </c>
      <c r="F49" s="15">
        <f t="shared" si="0"/>
        <v>136</v>
      </c>
      <c r="G49" s="11">
        <v>30</v>
      </c>
      <c r="H49" s="11">
        <v>22</v>
      </c>
      <c r="J49" s="12">
        <v>39</v>
      </c>
      <c r="K49" s="21">
        <v>45</v>
      </c>
      <c r="M49" s="21"/>
    </row>
    <row r="50" spans="1:13" ht="12.75">
      <c r="A50" s="11">
        <v>40</v>
      </c>
      <c r="C50" t="s">
        <v>349</v>
      </c>
      <c r="D50" t="s">
        <v>142</v>
      </c>
      <c r="E50">
        <v>1977</v>
      </c>
      <c r="F50" s="15">
        <f t="shared" si="0"/>
        <v>70</v>
      </c>
      <c r="G50" s="11"/>
      <c r="H50" s="11"/>
      <c r="J50" s="12">
        <v>45</v>
      </c>
      <c r="M50">
        <v>25</v>
      </c>
    </row>
    <row r="51" spans="1:13" ht="12.75">
      <c r="A51" s="11">
        <v>41</v>
      </c>
      <c r="C51" t="s">
        <v>396</v>
      </c>
      <c r="D51" t="s">
        <v>95</v>
      </c>
      <c r="E51">
        <v>1946</v>
      </c>
      <c r="F51" s="15">
        <f t="shared" si="0"/>
        <v>45</v>
      </c>
      <c r="G51" s="11"/>
      <c r="H51" s="11"/>
      <c r="J51" s="12">
        <v>30</v>
      </c>
      <c r="M51">
        <v>15</v>
      </c>
    </row>
    <row r="52" spans="1:10" ht="12.75">
      <c r="A52" s="11">
        <v>42</v>
      </c>
      <c r="C52" t="s">
        <v>372</v>
      </c>
      <c r="D52" t="s">
        <v>126</v>
      </c>
      <c r="E52">
        <v>1967</v>
      </c>
      <c r="F52" s="15">
        <f t="shared" si="0"/>
        <v>32</v>
      </c>
      <c r="G52" s="11"/>
      <c r="H52" s="11"/>
      <c r="J52" s="12">
        <v>32</v>
      </c>
    </row>
    <row r="53" spans="1:14" ht="12.75">
      <c r="A53" s="11"/>
      <c r="C53" t="s">
        <v>532</v>
      </c>
      <c r="D53" s="11" t="s">
        <v>531</v>
      </c>
      <c r="F53" s="15">
        <f t="shared" si="0"/>
        <v>16</v>
      </c>
      <c r="G53" s="11"/>
      <c r="H53" s="11"/>
      <c r="M53">
        <v>7</v>
      </c>
      <c r="N53" s="22">
        <v>9</v>
      </c>
    </row>
    <row r="54" spans="1:14" ht="12.75">
      <c r="A54" s="11"/>
      <c r="C54" s="11" t="s">
        <v>538</v>
      </c>
      <c r="D54" s="11" t="s">
        <v>531</v>
      </c>
      <c r="F54" s="15">
        <f t="shared" si="0"/>
        <v>14</v>
      </c>
      <c r="G54" s="11"/>
      <c r="H54" s="11"/>
      <c r="M54">
        <v>6</v>
      </c>
      <c r="N54" s="22">
        <v>8</v>
      </c>
    </row>
    <row r="55" spans="1:11" ht="12.75">
      <c r="A55" s="11">
        <v>43</v>
      </c>
      <c r="C55" t="s">
        <v>106</v>
      </c>
      <c r="D55" t="s">
        <v>91</v>
      </c>
      <c r="E55">
        <v>2007</v>
      </c>
      <c r="F55" s="15">
        <f t="shared" si="0"/>
        <v>41</v>
      </c>
      <c r="G55" s="11">
        <v>10</v>
      </c>
      <c r="H55" s="11">
        <v>4</v>
      </c>
      <c r="J55" s="12">
        <v>7</v>
      </c>
      <c r="K55" s="21">
        <v>20</v>
      </c>
    </row>
    <row r="56" spans="1:10" ht="12" customHeight="1">
      <c r="A56" s="11">
        <v>44</v>
      </c>
      <c r="C56" t="s">
        <v>392</v>
      </c>
      <c r="D56" t="s">
        <v>121</v>
      </c>
      <c r="E56">
        <v>1932</v>
      </c>
      <c r="F56" s="15">
        <f t="shared" si="0"/>
        <v>25</v>
      </c>
      <c r="G56" s="11"/>
      <c r="H56" s="11"/>
      <c r="J56" s="12">
        <v>25</v>
      </c>
    </row>
    <row r="57" spans="1:7" ht="12" customHeight="1">
      <c r="A57" s="11">
        <v>45</v>
      </c>
      <c r="C57" t="s">
        <v>116</v>
      </c>
      <c r="D57" t="s">
        <v>117</v>
      </c>
      <c r="E57">
        <v>1940</v>
      </c>
      <c r="F57" s="15">
        <f t="shared" si="0"/>
        <v>1</v>
      </c>
      <c r="G57" s="11">
        <v>1</v>
      </c>
    </row>
    <row r="58" spans="1:10" ht="12.75">
      <c r="A58" s="11">
        <v>46</v>
      </c>
      <c r="C58" t="s">
        <v>423</v>
      </c>
      <c r="D58" t="s">
        <v>88</v>
      </c>
      <c r="E58">
        <v>2005</v>
      </c>
      <c r="F58" s="15">
        <f t="shared" si="0"/>
        <v>7</v>
      </c>
      <c r="G58" s="11"/>
      <c r="J58" s="12">
        <v>7</v>
      </c>
    </row>
    <row r="59" spans="1:10" ht="12.75">
      <c r="A59" s="11">
        <v>47</v>
      </c>
      <c r="C59" t="s">
        <v>422</v>
      </c>
      <c r="D59" t="s">
        <v>88</v>
      </c>
      <c r="E59">
        <v>2003</v>
      </c>
      <c r="F59" s="15">
        <f t="shared" si="0"/>
        <v>6</v>
      </c>
      <c r="G59" s="11"/>
      <c r="J59" s="12">
        <v>6</v>
      </c>
    </row>
    <row r="60" spans="1:10" ht="12.75">
      <c r="A60" s="11">
        <v>48</v>
      </c>
      <c r="C60" t="s">
        <v>409</v>
      </c>
      <c r="D60" t="s">
        <v>88</v>
      </c>
      <c r="E60">
        <v>2007</v>
      </c>
      <c r="F60" s="15">
        <f t="shared" si="0"/>
        <v>6</v>
      </c>
      <c r="G60" s="11"/>
      <c r="J60" s="12">
        <v>6</v>
      </c>
    </row>
    <row r="61" spans="1:10" ht="12.75">
      <c r="A61" s="11">
        <v>49</v>
      </c>
      <c r="C61" t="s">
        <v>412</v>
      </c>
      <c r="D61" t="s">
        <v>88</v>
      </c>
      <c r="E61">
        <v>1955</v>
      </c>
      <c r="F61" s="15">
        <f t="shared" si="0"/>
        <v>10</v>
      </c>
      <c r="G61" s="11"/>
      <c r="J61" s="12">
        <v>10</v>
      </c>
    </row>
    <row r="62" spans="1:10" ht="12.75">
      <c r="A62" s="11">
        <v>50</v>
      </c>
      <c r="C62" t="s">
        <v>61</v>
      </c>
      <c r="D62" t="s">
        <v>112</v>
      </c>
      <c r="E62">
        <v>1982</v>
      </c>
      <c r="F62" s="15">
        <f t="shared" si="0"/>
        <v>46</v>
      </c>
      <c r="G62" s="11"/>
      <c r="J62" s="12">
        <v>46</v>
      </c>
    </row>
    <row r="63" spans="1:7" ht="12.75">
      <c r="A63" s="11">
        <v>51</v>
      </c>
      <c r="C63" t="s">
        <v>128</v>
      </c>
      <c r="E63">
        <v>1972</v>
      </c>
      <c r="F63" s="15">
        <f t="shared" si="0"/>
        <v>12</v>
      </c>
      <c r="G63" s="11">
        <v>12</v>
      </c>
    </row>
    <row r="64" spans="1:7" ht="12.75">
      <c r="A64" s="11">
        <v>52</v>
      </c>
      <c r="C64" t="s">
        <v>101</v>
      </c>
      <c r="D64" t="s">
        <v>88</v>
      </c>
      <c r="E64">
        <v>2003</v>
      </c>
      <c r="F64" s="15">
        <f t="shared" si="0"/>
        <v>14</v>
      </c>
      <c r="G64" s="11">
        <v>14</v>
      </c>
    </row>
    <row r="65" spans="1:10" ht="12.75">
      <c r="A65" s="11">
        <v>53</v>
      </c>
      <c r="C65" t="s">
        <v>164</v>
      </c>
      <c r="D65" t="s">
        <v>117</v>
      </c>
      <c r="F65" s="15">
        <f t="shared" si="0"/>
        <v>35</v>
      </c>
      <c r="G65" s="11">
        <v>11</v>
      </c>
      <c r="J65" s="12">
        <v>24</v>
      </c>
    </row>
    <row r="66" spans="1:10" ht="12.75">
      <c r="A66" s="11">
        <v>54</v>
      </c>
      <c r="C66" t="s">
        <v>151</v>
      </c>
      <c r="D66" t="s">
        <v>149</v>
      </c>
      <c r="F66" s="15">
        <f t="shared" si="0"/>
        <v>49</v>
      </c>
      <c r="G66" s="11">
        <v>24</v>
      </c>
      <c r="J66" s="12">
        <v>25</v>
      </c>
    </row>
    <row r="67" spans="1:10" ht="12.75">
      <c r="A67" s="11">
        <v>55</v>
      </c>
      <c r="C67" t="s">
        <v>148</v>
      </c>
      <c r="D67" t="s">
        <v>149</v>
      </c>
      <c r="F67" s="15">
        <f t="shared" si="0"/>
        <v>50</v>
      </c>
      <c r="G67" s="11">
        <v>26</v>
      </c>
      <c r="J67" s="12">
        <v>24</v>
      </c>
    </row>
    <row r="68" spans="1:7" ht="12.75">
      <c r="A68" s="11">
        <v>56</v>
      </c>
      <c r="C68" t="s">
        <v>181</v>
      </c>
      <c r="D68" t="s">
        <v>88</v>
      </c>
      <c r="E68">
        <v>1990</v>
      </c>
      <c r="F68" s="15">
        <f t="shared" si="0"/>
        <v>18</v>
      </c>
      <c r="G68" s="11">
        <v>18</v>
      </c>
    </row>
    <row r="69" spans="1:10" ht="12.75">
      <c r="A69" s="11">
        <v>57</v>
      </c>
      <c r="C69" t="s">
        <v>84</v>
      </c>
      <c r="D69" t="s">
        <v>80</v>
      </c>
      <c r="E69">
        <v>2005</v>
      </c>
      <c r="F69" s="15">
        <f t="shared" si="0"/>
        <v>50</v>
      </c>
      <c r="G69" s="11">
        <v>28</v>
      </c>
      <c r="J69" s="12">
        <v>22</v>
      </c>
    </row>
    <row r="70" spans="1:7" ht="12.75">
      <c r="A70" s="11">
        <v>58</v>
      </c>
      <c r="C70" t="s">
        <v>130</v>
      </c>
      <c r="D70" t="s">
        <v>80</v>
      </c>
      <c r="E70">
        <v>2002</v>
      </c>
      <c r="F70" s="15">
        <f t="shared" si="0"/>
        <v>10</v>
      </c>
      <c r="G70" s="11">
        <v>10</v>
      </c>
    </row>
    <row r="71" spans="1:10" ht="12.75">
      <c r="A71" s="11">
        <v>59</v>
      </c>
      <c r="C71" t="s">
        <v>426</v>
      </c>
      <c r="D71" t="s">
        <v>80</v>
      </c>
      <c r="F71" s="15">
        <f t="shared" si="0"/>
        <v>11</v>
      </c>
      <c r="G71" s="11"/>
      <c r="J71" s="12">
        <v>11</v>
      </c>
    </row>
    <row r="72" spans="1:11" ht="12.75">
      <c r="A72" s="11">
        <v>60</v>
      </c>
      <c r="C72" t="s">
        <v>157</v>
      </c>
      <c r="D72" t="s">
        <v>117</v>
      </c>
      <c r="F72" s="15">
        <f t="shared" si="0"/>
        <v>84</v>
      </c>
      <c r="G72" s="11">
        <v>17</v>
      </c>
      <c r="J72" s="12">
        <v>32</v>
      </c>
      <c r="K72">
        <v>35</v>
      </c>
    </row>
    <row r="73" spans="1:10" ht="12.75">
      <c r="A73" s="11">
        <v>61</v>
      </c>
      <c r="C73" t="s">
        <v>381</v>
      </c>
      <c r="D73" t="s">
        <v>126</v>
      </c>
      <c r="E73">
        <v>2001</v>
      </c>
      <c r="F73" s="15">
        <f t="shared" si="0"/>
        <v>44</v>
      </c>
      <c r="G73" s="11"/>
      <c r="J73" s="12">
        <v>44</v>
      </c>
    </row>
    <row r="74" spans="1:10" ht="12.75">
      <c r="A74" s="11">
        <v>62</v>
      </c>
      <c r="C74" t="s">
        <v>375</v>
      </c>
      <c r="D74" t="s">
        <v>126</v>
      </c>
      <c r="E74">
        <v>2003</v>
      </c>
      <c r="F74" s="15">
        <f t="shared" si="0"/>
        <v>35</v>
      </c>
      <c r="G74" s="11"/>
      <c r="J74" s="12">
        <v>35</v>
      </c>
    </row>
    <row r="75" spans="1:10" ht="12.75">
      <c r="A75" s="11">
        <v>63</v>
      </c>
      <c r="C75" t="s">
        <v>355</v>
      </c>
      <c r="D75" t="s">
        <v>117</v>
      </c>
      <c r="E75">
        <v>1972</v>
      </c>
      <c r="F75" s="15">
        <f aca="true" t="shared" si="1" ref="F75:F142">SUM(G75:BL75)</f>
        <v>50</v>
      </c>
      <c r="G75" s="11"/>
      <c r="J75" s="12">
        <v>50</v>
      </c>
    </row>
    <row r="76" spans="1:10" ht="12.75">
      <c r="A76" s="11">
        <v>64</v>
      </c>
      <c r="C76" t="s">
        <v>413</v>
      </c>
      <c r="D76" t="s">
        <v>126</v>
      </c>
      <c r="E76">
        <v>2006</v>
      </c>
      <c r="F76" s="15">
        <f t="shared" si="1"/>
        <v>13</v>
      </c>
      <c r="G76" s="11"/>
      <c r="J76" s="12">
        <v>13</v>
      </c>
    </row>
    <row r="77" spans="1:13" ht="12.75">
      <c r="A77" s="11"/>
      <c r="C77" s="11" t="s">
        <v>549</v>
      </c>
      <c r="D77" s="11" t="s">
        <v>179</v>
      </c>
      <c r="E77">
        <v>1985</v>
      </c>
      <c r="F77" s="15">
        <f t="shared" si="1"/>
        <v>27</v>
      </c>
      <c r="G77" s="11"/>
      <c r="M77">
        <v>27</v>
      </c>
    </row>
    <row r="78" spans="1:10" ht="12.75">
      <c r="A78" s="11">
        <v>65</v>
      </c>
      <c r="C78" t="s">
        <v>331</v>
      </c>
      <c r="D78" t="s">
        <v>332</v>
      </c>
      <c r="E78">
        <v>1998</v>
      </c>
      <c r="F78" s="15">
        <f t="shared" si="1"/>
        <v>28</v>
      </c>
      <c r="G78" s="11"/>
      <c r="J78" s="12">
        <v>28</v>
      </c>
    </row>
    <row r="79" spans="1:10" ht="12.75">
      <c r="A79" s="11">
        <v>66</v>
      </c>
      <c r="C79" t="s">
        <v>60</v>
      </c>
      <c r="D79" t="s">
        <v>117</v>
      </c>
      <c r="E79">
        <v>1972</v>
      </c>
      <c r="F79" s="15">
        <f t="shared" si="1"/>
        <v>45</v>
      </c>
      <c r="G79" s="11"/>
      <c r="J79" s="12">
        <v>45</v>
      </c>
    </row>
    <row r="80" spans="1:13" ht="12.75">
      <c r="A80" s="11">
        <v>67</v>
      </c>
      <c r="C80" t="s">
        <v>411</v>
      </c>
      <c r="D80" t="s">
        <v>91</v>
      </c>
      <c r="E80">
        <v>1977</v>
      </c>
      <c r="F80" s="15">
        <f t="shared" si="1"/>
        <v>13</v>
      </c>
      <c r="G80" s="11"/>
      <c r="J80" s="12">
        <v>9</v>
      </c>
      <c r="M80">
        <v>4</v>
      </c>
    </row>
    <row r="81" spans="1:10" ht="12.75">
      <c r="A81" s="11">
        <v>68</v>
      </c>
      <c r="C81" t="s">
        <v>447</v>
      </c>
      <c r="D81" t="s">
        <v>149</v>
      </c>
      <c r="F81" s="15">
        <f t="shared" si="1"/>
        <v>36</v>
      </c>
      <c r="G81" s="11"/>
      <c r="J81" s="12">
        <v>36</v>
      </c>
    </row>
    <row r="82" spans="1:10" ht="12.75">
      <c r="A82" s="11">
        <v>69</v>
      </c>
      <c r="C82" t="s">
        <v>433</v>
      </c>
      <c r="D82" t="s">
        <v>149</v>
      </c>
      <c r="F82" s="15">
        <f t="shared" si="1"/>
        <v>18</v>
      </c>
      <c r="G82" s="11"/>
      <c r="J82" s="12">
        <v>18</v>
      </c>
    </row>
    <row r="83" spans="1:10" ht="12.75">
      <c r="A83" s="11">
        <v>70</v>
      </c>
      <c r="C83" t="s">
        <v>340</v>
      </c>
      <c r="D83" t="s">
        <v>149</v>
      </c>
      <c r="E83">
        <v>1977</v>
      </c>
      <c r="F83" s="15">
        <f t="shared" si="1"/>
        <v>35</v>
      </c>
      <c r="G83" s="11"/>
      <c r="J83" s="12">
        <v>35</v>
      </c>
    </row>
    <row r="84" spans="1:11" ht="12.75">
      <c r="A84" s="11">
        <v>71</v>
      </c>
      <c r="C84" t="s">
        <v>360</v>
      </c>
      <c r="D84" t="s">
        <v>95</v>
      </c>
      <c r="E84">
        <v>1964</v>
      </c>
      <c r="F84" s="15">
        <f t="shared" si="1"/>
        <v>32</v>
      </c>
      <c r="G84" s="11"/>
      <c r="J84" s="12">
        <v>21</v>
      </c>
      <c r="K84">
        <v>11</v>
      </c>
    </row>
    <row r="85" spans="1:8" ht="12.75">
      <c r="A85" s="11">
        <v>72</v>
      </c>
      <c r="C85" t="s">
        <v>79</v>
      </c>
      <c r="D85" t="s">
        <v>80</v>
      </c>
      <c r="F85" s="15">
        <f t="shared" si="1"/>
        <v>60</v>
      </c>
      <c r="G85" s="11">
        <v>32</v>
      </c>
      <c r="H85" s="11">
        <v>28</v>
      </c>
    </row>
    <row r="86" spans="1:10" ht="12.75">
      <c r="A86" s="11">
        <v>73</v>
      </c>
      <c r="C86" t="s">
        <v>341</v>
      </c>
      <c r="D86" t="s">
        <v>95</v>
      </c>
      <c r="E86">
        <v>1950</v>
      </c>
      <c r="F86" s="15">
        <f t="shared" si="1"/>
        <v>36</v>
      </c>
      <c r="G86" s="11"/>
      <c r="H86" s="11"/>
      <c r="J86" s="12">
        <v>36</v>
      </c>
    </row>
    <row r="87" spans="1:12" ht="12.75">
      <c r="A87" s="11">
        <v>74</v>
      </c>
      <c r="C87" t="s">
        <v>374</v>
      </c>
      <c r="D87" t="s">
        <v>112</v>
      </c>
      <c r="E87">
        <v>1960</v>
      </c>
      <c r="F87" s="15">
        <f t="shared" si="1"/>
        <v>108</v>
      </c>
      <c r="G87" s="11"/>
      <c r="H87" s="11"/>
      <c r="J87" s="12">
        <v>34</v>
      </c>
      <c r="K87">
        <v>39</v>
      </c>
      <c r="L87" s="22">
        <v>35</v>
      </c>
    </row>
    <row r="88" spans="1:7" ht="12.75">
      <c r="A88" s="11">
        <v>75</v>
      </c>
      <c r="C88" t="s">
        <v>133</v>
      </c>
      <c r="D88" t="s">
        <v>80</v>
      </c>
      <c r="E88">
        <v>2001</v>
      </c>
      <c r="F88" s="15">
        <f t="shared" si="1"/>
        <v>7</v>
      </c>
      <c r="G88" s="11">
        <v>7</v>
      </c>
    </row>
    <row r="89" spans="1:10" ht="12.75">
      <c r="A89" s="11">
        <v>76</v>
      </c>
      <c r="C89" t="s">
        <v>323</v>
      </c>
      <c r="D89" t="s">
        <v>324</v>
      </c>
      <c r="E89">
        <v>1953</v>
      </c>
      <c r="F89" s="15">
        <f t="shared" si="1"/>
        <v>18</v>
      </c>
      <c r="G89" s="11"/>
      <c r="J89" s="12">
        <v>18</v>
      </c>
    </row>
    <row r="90" spans="1:10" ht="12.75">
      <c r="A90" s="11">
        <v>77</v>
      </c>
      <c r="C90" t="s">
        <v>407</v>
      </c>
      <c r="D90" t="s">
        <v>88</v>
      </c>
      <c r="E90">
        <v>1995</v>
      </c>
      <c r="F90" s="15">
        <f t="shared" si="1"/>
        <v>4</v>
      </c>
      <c r="G90" s="11"/>
      <c r="J90" s="12">
        <v>4</v>
      </c>
    </row>
    <row r="91" spans="1:13" ht="12.75">
      <c r="A91" s="11"/>
      <c r="C91" s="11" t="s">
        <v>550</v>
      </c>
      <c r="D91" s="11" t="s">
        <v>112</v>
      </c>
      <c r="F91" s="15">
        <f t="shared" si="1"/>
        <v>21</v>
      </c>
      <c r="G91" s="11"/>
      <c r="M91">
        <v>21</v>
      </c>
    </row>
    <row r="92" spans="1:10" ht="12.75">
      <c r="A92" s="11">
        <v>78</v>
      </c>
      <c r="C92" t="s">
        <v>452</v>
      </c>
      <c r="D92" t="s">
        <v>80</v>
      </c>
      <c r="F92" s="15">
        <f t="shared" si="1"/>
        <v>41</v>
      </c>
      <c r="G92" s="11"/>
      <c r="J92" s="12">
        <v>41</v>
      </c>
    </row>
    <row r="93" spans="1:10" ht="12.75">
      <c r="A93" s="11">
        <v>79</v>
      </c>
      <c r="C93" t="s">
        <v>178</v>
      </c>
      <c r="D93" t="s">
        <v>179</v>
      </c>
      <c r="F93" s="15">
        <f t="shared" si="1"/>
        <v>49</v>
      </c>
      <c r="G93" s="11">
        <v>20</v>
      </c>
      <c r="J93" s="12">
        <v>29</v>
      </c>
    </row>
    <row r="94" spans="1:10" ht="12.75">
      <c r="A94" s="11">
        <v>80</v>
      </c>
      <c r="C94" t="s">
        <v>361</v>
      </c>
      <c r="D94" t="s">
        <v>95</v>
      </c>
      <c r="E94">
        <v>1948</v>
      </c>
      <c r="F94" s="15">
        <f t="shared" si="1"/>
        <v>22</v>
      </c>
      <c r="G94" s="11"/>
      <c r="J94" s="12">
        <v>22</v>
      </c>
    </row>
    <row r="95" spans="1:13" ht="12.75">
      <c r="A95" s="11"/>
      <c r="C95" s="11" t="s">
        <v>545</v>
      </c>
      <c r="D95" s="11" t="s">
        <v>531</v>
      </c>
      <c r="F95" s="15">
        <f t="shared" si="1"/>
        <v>21</v>
      </c>
      <c r="G95" s="11"/>
      <c r="M95">
        <v>21</v>
      </c>
    </row>
    <row r="96" spans="1:10" ht="12.75">
      <c r="A96" s="11">
        <v>81</v>
      </c>
      <c r="C96" t="s">
        <v>338</v>
      </c>
      <c r="D96" t="s">
        <v>339</v>
      </c>
      <c r="E96">
        <v>1983</v>
      </c>
      <c r="F96" s="15">
        <f t="shared" si="1"/>
        <v>34</v>
      </c>
      <c r="G96" s="11"/>
      <c r="J96" s="12">
        <v>34</v>
      </c>
    </row>
    <row r="97" spans="1:7" ht="12.75">
      <c r="A97" s="11">
        <v>82</v>
      </c>
      <c r="C97" t="s">
        <v>140</v>
      </c>
      <c r="D97" t="s">
        <v>80</v>
      </c>
      <c r="F97" s="15">
        <f t="shared" si="1"/>
        <v>13</v>
      </c>
      <c r="G97" s="11">
        <v>13</v>
      </c>
    </row>
    <row r="98" spans="1:10" ht="12.75">
      <c r="A98" s="11">
        <v>83</v>
      </c>
      <c r="C98" t="s">
        <v>327</v>
      </c>
      <c r="D98" t="s">
        <v>328</v>
      </c>
      <c r="E98">
        <v>1957</v>
      </c>
      <c r="F98" s="15">
        <f t="shared" si="1"/>
        <v>22</v>
      </c>
      <c r="G98" s="11"/>
      <c r="J98" s="12">
        <v>22</v>
      </c>
    </row>
    <row r="99" spans="1:10" ht="12.75">
      <c r="A99" s="11">
        <v>84</v>
      </c>
      <c r="C99" t="s">
        <v>400</v>
      </c>
      <c r="D99" t="s">
        <v>80</v>
      </c>
      <c r="E99">
        <v>1979</v>
      </c>
      <c r="F99" s="15">
        <f t="shared" si="1"/>
        <v>33</v>
      </c>
      <c r="G99" s="11"/>
      <c r="J99" s="12">
        <v>33</v>
      </c>
    </row>
    <row r="100" spans="1:11" ht="12.75">
      <c r="A100" s="11">
        <v>85</v>
      </c>
      <c r="C100" t="s">
        <v>59</v>
      </c>
      <c r="D100" t="s">
        <v>153</v>
      </c>
      <c r="E100">
        <v>2000</v>
      </c>
      <c r="F100" s="15">
        <f t="shared" si="1"/>
        <v>84</v>
      </c>
      <c r="G100" s="11"/>
      <c r="J100" s="12">
        <v>44</v>
      </c>
      <c r="K100">
        <v>40</v>
      </c>
    </row>
    <row r="101" spans="1:7" ht="12.75">
      <c r="A101" s="11">
        <v>86</v>
      </c>
      <c r="C101" t="s">
        <v>152</v>
      </c>
      <c r="D101" t="s">
        <v>153</v>
      </c>
      <c r="F101" s="15">
        <f t="shared" si="1"/>
        <v>21</v>
      </c>
      <c r="G101" s="11">
        <v>21</v>
      </c>
    </row>
    <row r="102" spans="1:13" ht="12.75">
      <c r="A102" s="11">
        <v>87</v>
      </c>
      <c r="C102" t="s">
        <v>395</v>
      </c>
      <c r="D102" t="s">
        <v>95</v>
      </c>
      <c r="E102">
        <v>2002</v>
      </c>
      <c r="F102" s="15">
        <f t="shared" si="1"/>
        <v>60</v>
      </c>
      <c r="G102" s="11"/>
      <c r="J102" s="12">
        <v>29</v>
      </c>
      <c r="K102">
        <v>23</v>
      </c>
      <c r="M102">
        <v>8</v>
      </c>
    </row>
    <row r="103" spans="1:10" ht="12.75">
      <c r="A103" s="11">
        <v>88</v>
      </c>
      <c r="C103" t="s">
        <v>377</v>
      </c>
      <c r="D103" t="s">
        <v>95</v>
      </c>
      <c r="E103">
        <v>1959</v>
      </c>
      <c r="F103" s="15">
        <f t="shared" si="1"/>
        <v>37</v>
      </c>
      <c r="G103" s="11"/>
      <c r="J103" s="12">
        <v>37</v>
      </c>
    </row>
    <row r="104" spans="1:13" ht="12.75">
      <c r="A104" s="11">
        <v>89</v>
      </c>
      <c r="C104" t="s">
        <v>129</v>
      </c>
      <c r="D104" t="s">
        <v>121</v>
      </c>
      <c r="F104" s="15">
        <f t="shared" si="1"/>
        <v>96</v>
      </c>
      <c r="G104" s="11">
        <v>11</v>
      </c>
      <c r="H104" s="11">
        <v>10</v>
      </c>
      <c r="I104" s="11">
        <v>16</v>
      </c>
      <c r="J104" s="12">
        <v>39</v>
      </c>
      <c r="M104" s="21">
        <v>20</v>
      </c>
    </row>
    <row r="105" spans="1:10" ht="12.75">
      <c r="A105" s="11">
        <v>90</v>
      </c>
      <c r="C105" t="s">
        <v>403</v>
      </c>
      <c r="D105" t="s">
        <v>153</v>
      </c>
      <c r="E105">
        <v>1944</v>
      </c>
      <c r="F105" s="15">
        <f t="shared" si="1"/>
        <v>38</v>
      </c>
      <c r="G105" s="11"/>
      <c r="H105" s="11"/>
      <c r="I105" s="11"/>
      <c r="J105" s="12">
        <v>38</v>
      </c>
    </row>
    <row r="106" spans="1:10" ht="12.75">
      <c r="A106" s="11">
        <v>91</v>
      </c>
      <c r="C106" t="s">
        <v>436</v>
      </c>
      <c r="D106" t="s">
        <v>88</v>
      </c>
      <c r="F106" s="15">
        <f t="shared" si="1"/>
        <v>24</v>
      </c>
      <c r="G106" s="11"/>
      <c r="H106" s="11"/>
      <c r="I106" s="11"/>
      <c r="J106" s="12">
        <v>24</v>
      </c>
    </row>
    <row r="107" spans="1:10" ht="12.75">
      <c r="A107" s="11">
        <v>92</v>
      </c>
      <c r="C107" t="s">
        <v>322</v>
      </c>
      <c r="D107" t="s">
        <v>88</v>
      </c>
      <c r="E107">
        <v>1957</v>
      </c>
      <c r="F107" s="15">
        <f t="shared" si="1"/>
        <v>17</v>
      </c>
      <c r="G107" s="11"/>
      <c r="H107" s="11"/>
      <c r="I107" s="11"/>
      <c r="J107" s="12">
        <v>17</v>
      </c>
    </row>
    <row r="108" spans="1:7" ht="12.75">
      <c r="A108" s="11">
        <v>93</v>
      </c>
      <c r="C108" t="s">
        <v>158</v>
      </c>
      <c r="D108" t="s">
        <v>80</v>
      </c>
      <c r="F108" s="15">
        <f t="shared" si="1"/>
        <v>16</v>
      </c>
      <c r="G108" s="11">
        <v>16</v>
      </c>
    </row>
    <row r="109" spans="1:7" ht="12.75">
      <c r="A109" s="11">
        <v>94</v>
      </c>
      <c r="C109" t="s">
        <v>139</v>
      </c>
      <c r="D109" t="s">
        <v>80</v>
      </c>
      <c r="F109" s="15">
        <f t="shared" si="1"/>
        <v>14</v>
      </c>
      <c r="G109" s="11">
        <v>14</v>
      </c>
    </row>
    <row r="110" spans="1:9" ht="12.75">
      <c r="A110" s="11">
        <v>95</v>
      </c>
      <c r="C110" t="s">
        <v>138</v>
      </c>
      <c r="D110" t="s">
        <v>112</v>
      </c>
      <c r="F110" s="15">
        <f t="shared" si="1"/>
        <v>64</v>
      </c>
      <c r="G110" s="11">
        <v>16</v>
      </c>
      <c r="H110" s="11">
        <v>23</v>
      </c>
      <c r="I110" s="11">
        <v>25</v>
      </c>
    </row>
    <row r="111" spans="1:10" ht="12.75">
      <c r="A111" s="11">
        <v>97</v>
      </c>
      <c r="C111" t="s">
        <v>56</v>
      </c>
      <c r="D111" t="s">
        <v>88</v>
      </c>
      <c r="E111">
        <v>1977</v>
      </c>
      <c r="F111" s="15">
        <f t="shared" si="1"/>
        <v>38</v>
      </c>
      <c r="G111" s="11"/>
      <c r="H111" s="11"/>
      <c r="I111" s="11"/>
      <c r="J111" s="12">
        <v>38</v>
      </c>
    </row>
    <row r="112" spans="1:10" ht="12.75">
      <c r="A112" s="11">
        <v>98</v>
      </c>
      <c r="C112" t="s">
        <v>62</v>
      </c>
      <c r="D112" t="s">
        <v>95</v>
      </c>
      <c r="E112">
        <v>1970</v>
      </c>
      <c r="F112" s="15">
        <f t="shared" si="1"/>
        <v>47</v>
      </c>
      <c r="G112" s="11"/>
      <c r="H112" s="11"/>
      <c r="I112" s="11"/>
      <c r="J112" s="12">
        <v>47</v>
      </c>
    </row>
    <row r="113" spans="1:10" ht="12.75">
      <c r="A113" s="11">
        <v>99</v>
      </c>
      <c r="C113" t="s">
        <v>362</v>
      </c>
      <c r="D113" t="s">
        <v>80</v>
      </c>
      <c r="E113">
        <v>2001</v>
      </c>
      <c r="F113" s="15">
        <f t="shared" si="1"/>
        <v>23</v>
      </c>
      <c r="G113" s="11"/>
      <c r="H113" s="11"/>
      <c r="I113" s="11"/>
      <c r="J113" s="12">
        <v>23</v>
      </c>
    </row>
    <row r="114" spans="1:10" ht="12.75">
      <c r="A114" s="11">
        <v>100</v>
      </c>
      <c r="C114" t="s">
        <v>353</v>
      </c>
      <c r="D114" t="s">
        <v>354</v>
      </c>
      <c r="E114">
        <v>1973</v>
      </c>
      <c r="F114" s="15">
        <f t="shared" si="1"/>
        <v>48</v>
      </c>
      <c r="G114" s="11"/>
      <c r="H114" s="11"/>
      <c r="I114" s="11"/>
      <c r="J114" s="12">
        <v>48</v>
      </c>
    </row>
    <row r="115" spans="1:10" ht="12.75">
      <c r="A115" s="11">
        <v>101</v>
      </c>
      <c r="C115" t="s">
        <v>453</v>
      </c>
      <c r="D115" t="s">
        <v>354</v>
      </c>
      <c r="E115">
        <v>2004</v>
      </c>
      <c r="F115" s="15">
        <f t="shared" si="1"/>
        <v>42</v>
      </c>
      <c r="G115" s="11"/>
      <c r="H115" s="11"/>
      <c r="I115" s="11"/>
      <c r="J115" s="12">
        <v>42</v>
      </c>
    </row>
    <row r="116" spans="1:10" ht="12.75">
      <c r="A116" s="11">
        <v>102</v>
      </c>
      <c r="C116" t="s">
        <v>428</v>
      </c>
      <c r="D116" t="s">
        <v>354</v>
      </c>
      <c r="E116">
        <v>2001</v>
      </c>
      <c r="F116" s="15">
        <f t="shared" si="1"/>
        <v>13</v>
      </c>
      <c r="G116" s="11"/>
      <c r="H116" s="11"/>
      <c r="I116" s="11"/>
      <c r="J116" s="12">
        <v>13</v>
      </c>
    </row>
    <row r="117" spans="1:10" ht="12.75">
      <c r="A117" s="11">
        <v>103</v>
      </c>
      <c r="C117" t="s">
        <v>435</v>
      </c>
      <c r="D117" t="s">
        <v>82</v>
      </c>
      <c r="E117">
        <v>2004</v>
      </c>
      <c r="F117" s="15">
        <f t="shared" si="1"/>
        <v>21</v>
      </c>
      <c r="G117" s="11"/>
      <c r="H117" s="11"/>
      <c r="I117" s="11"/>
      <c r="J117" s="12">
        <v>21</v>
      </c>
    </row>
    <row r="118" spans="1:10" ht="12.75">
      <c r="A118" s="11">
        <v>104</v>
      </c>
      <c r="C118" t="s">
        <v>367</v>
      </c>
      <c r="D118" t="s">
        <v>121</v>
      </c>
      <c r="E118">
        <v>1967</v>
      </c>
      <c r="F118" s="15">
        <f t="shared" si="1"/>
        <v>28</v>
      </c>
      <c r="G118" s="11"/>
      <c r="H118" s="11"/>
      <c r="I118" s="11"/>
      <c r="J118" s="12">
        <v>28</v>
      </c>
    </row>
    <row r="119" spans="1:10" ht="12.75">
      <c r="A119" s="11">
        <v>105</v>
      </c>
      <c r="C119" t="s">
        <v>356</v>
      </c>
      <c r="D119" t="s">
        <v>335</v>
      </c>
      <c r="E119">
        <v>1948</v>
      </c>
      <c r="F119" s="15">
        <f t="shared" si="1"/>
        <v>18</v>
      </c>
      <c r="G119" s="11"/>
      <c r="H119" s="11"/>
      <c r="I119" s="11"/>
      <c r="J119" s="12">
        <v>18</v>
      </c>
    </row>
    <row r="120" spans="1:13" ht="12.75">
      <c r="A120" s="11"/>
      <c r="C120" s="11" t="s">
        <v>530</v>
      </c>
      <c r="D120" s="11" t="s">
        <v>531</v>
      </c>
      <c r="F120" s="15">
        <f t="shared" si="1"/>
        <v>9</v>
      </c>
      <c r="G120" s="11"/>
      <c r="H120" s="11"/>
      <c r="I120" s="11"/>
      <c r="M120">
        <v>9</v>
      </c>
    </row>
    <row r="121" spans="1:13" ht="12.75">
      <c r="A121" s="11"/>
      <c r="C121" s="11" t="s">
        <v>418</v>
      </c>
      <c r="D121" t="s">
        <v>112</v>
      </c>
      <c r="E121">
        <v>1976</v>
      </c>
      <c r="F121" s="15">
        <f t="shared" si="1"/>
        <v>34</v>
      </c>
      <c r="G121" s="11"/>
      <c r="H121" s="11"/>
      <c r="I121" s="11"/>
      <c r="J121" s="12">
        <v>19</v>
      </c>
      <c r="M121">
        <v>15</v>
      </c>
    </row>
    <row r="122" spans="1:13" ht="12.75">
      <c r="A122" s="11">
        <v>106</v>
      </c>
      <c r="C122" t="s">
        <v>144</v>
      </c>
      <c r="E122">
        <v>1941</v>
      </c>
      <c r="F122" s="15">
        <f t="shared" si="1"/>
        <v>37</v>
      </c>
      <c r="G122" s="11">
        <v>9</v>
      </c>
      <c r="J122" s="12">
        <v>15</v>
      </c>
      <c r="M122">
        <v>13</v>
      </c>
    </row>
    <row r="123" spans="1:10" ht="12.75">
      <c r="A123" s="11">
        <v>107</v>
      </c>
      <c r="C123" t="s">
        <v>350</v>
      </c>
      <c r="D123" t="s">
        <v>142</v>
      </c>
      <c r="E123">
        <v>1977</v>
      </c>
      <c r="F123" s="15">
        <f t="shared" si="1"/>
        <v>46</v>
      </c>
      <c r="G123" s="11"/>
      <c r="J123" s="12">
        <v>46</v>
      </c>
    </row>
    <row r="124" spans="1:10" ht="12.75">
      <c r="A124" s="11">
        <v>108</v>
      </c>
      <c r="C124" t="s">
        <v>348</v>
      </c>
      <c r="D124" t="s">
        <v>117</v>
      </c>
      <c r="E124">
        <v>1982</v>
      </c>
      <c r="F124" s="15">
        <f t="shared" si="1"/>
        <v>44</v>
      </c>
      <c r="G124" s="11"/>
      <c r="J124" s="12">
        <v>44</v>
      </c>
    </row>
    <row r="125" spans="1:11" ht="12.75">
      <c r="A125" s="11">
        <v>109</v>
      </c>
      <c r="C125" t="s">
        <v>357</v>
      </c>
      <c r="D125" t="s">
        <v>358</v>
      </c>
      <c r="E125">
        <v>1968</v>
      </c>
      <c r="F125" s="15">
        <f t="shared" si="1"/>
        <v>31</v>
      </c>
      <c r="G125" s="11"/>
      <c r="J125" s="12">
        <v>19</v>
      </c>
      <c r="K125">
        <v>12</v>
      </c>
    </row>
    <row r="126" spans="1:11" ht="12.75">
      <c r="A126" s="11">
        <v>110</v>
      </c>
      <c r="C126" t="s">
        <v>386</v>
      </c>
      <c r="D126" t="s">
        <v>88</v>
      </c>
      <c r="E126">
        <v>2004</v>
      </c>
      <c r="F126" s="15">
        <f t="shared" si="1"/>
        <v>19</v>
      </c>
      <c r="G126" s="11"/>
      <c r="J126" s="12">
        <v>16</v>
      </c>
      <c r="K126">
        <v>3</v>
      </c>
    </row>
    <row r="127" spans="1:13" ht="12.75">
      <c r="A127" s="11"/>
      <c r="C127" s="11" t="s">
        <v>537</v>
      </c>
      <c r="D127" t="s">
        <v>95</v>
      </c>
      <c r="E127">
        <v>1979</v>
      </c>
      <c r="F127" s="15">
        <f t="shared" si="1"/>
        <v>10</v>
      </c>
      <c r="G127" s="11"/>
      <c r="M127">
        <v>10</v>
      </c>
    </row>
    <row r="128" spans="1:10" ht="12.75">
      <c r="A128" s="11">
        <v>111</v>
      </c>
      <c r="C128" t="s">
        <v>437</v>
      </c>
      <c r="D128" t="s">
        <v>80</v>
      </c>
      <c r="F128" s="15">
        <f t="shared" si="1"/>
        <v>25</v>
      </c>
      <c r="G128" s="11"/>
      <c r="J128" s="12">
        <v>25</v>
      </c>
    </row>
    <row r="129" spans="1:7" ht="12.75">
      <c r="A129" s="11">
        <v>112</v>
      </c>
      <c r="C129" t="s">
        <v>124</v>
      </c>
      <c r="D129" t="s">
        <v>82</v>
      </c>
      <c r="E129">
        <v>2000</v>
      </c>
      <c r="F129" s="15">
        <f t="shared" si="1"/>
        <v>16</v>
      </c>
      <c r="G129" s="11">
        <v>16</v>
      </c>
    </row>
    <row r="130" spans="1:7" ht="12.75">
      <c r="A130" s="11">
        <v>113</v>
      </c>
      <c r="C130" t="s">
        <v>147</v>
      </c>
      <c r="D130" t="s">
        <v>82</v>
      </c>
      <c r="E130">
        <v>2002</v>
      </c>
      <c r="F130" s="15">
        <f t="shared" si="1"/>
        <v>27</v>
      </c>
      <c r="G130" s="11">
        <v>27</v>
      </c>
    </row>
    <row r="131" spans="1:7" ht="12.75">
      <c r="A131" s="11">
        <v>114</v>
      </c>
      <c r="C131" t="s">
        <v>127</v>
      </c>
      <c r="D131" t="s">
        <v>82</v>
      </c>
      <c r="E131">
        <v>2003</v>
      </c>
      <c r="F131" s="15">
        <f t="shared" si="1"/>
        <v>14</v>
      </c>
      <c r="G131" s="11">
        <v>14</v>
      </c>
    </row>
    <row r="132" spans="1:8" ht="12.75">
      <c r="A132" s="11">
        <v>115</v>
      </c>
      <c r="C132" t="s">
        <v>89</v>
      </c>
      <c r="D132" t="s">
        <v>80</v>
      </c>
      <c r="E132">
        <v>2005</v>
      </c>
      <c r="F132" s="15">
        <f t="shared" si="1"/>
        <v>33</v>
      </c>
      <c r="G132" s="11">
        <v>24</v>
      </c>
      <c r="H132" s="11">
        <v>9</v>
      </c>
    </row>
    <row r="133" spans="1:13" ht="12.75">
      <c r="A133" s="11">
        <v>116</v>
      </c>
      <c r="C133" t="s">
        <v>65</v>
      </c>
      <c r="D133" t="s">
        <v>66</v>
      </c>
      <c r="E133">
        <v>1974</v>
      </c>
      <c r="F133" s="15">
        <f t="shared" si="1"/>
        <v>75</v>
      </c>
      <c r="G133" s="11"/>
      <c r="H133" s="11"/>
      <c r="J133" s="12">
        <v>50</v>
      </c>
      <c r="M133">
        <v>25</v>
      </c>
    </row>
    <row r="134" spans="1:13" ht="12.75">
      <c r="A134" s="11">
        <v>117</v>
      </c>
      <c r="C134" t="s">
        <v>161</v>
      </c>
      <c r="D134" t="s">
        <v>162</v>
      </c>
      <c r="E134">
        <v>1942</v>
      </c>
      <c r="F134" s="15">
        <f t="shared" si="1"/>
        <v>45</v>
      </c>
      <c r="G134" s="11">
        <v>13</v>
      </c>
      <c r="J134" s="12">
        <v>18</v>
      </c>
      <c r="M134">
        <v>14</v>
      </c>
    </row>
    <row r="135" spans="1:10" ht="12.75">
      <c r="A135" s="11">
        <v>118</v>
      </c>
      <c r="C135" t="s">
        <v>416</v>
      </c>
      <c r="D135" t="s">
        <v>117</v>
      </c>
      <c r="E135">
        <v>1975</v>
      </c>
      <c r="F135" s="15">
        <f t="shared" si="1"/>
        <v>16</v>
      </c>
      <c r="G135" s="11"/>
      <c r="J135" s="12">
        <v>16</v>
      </c>
    </row>
    <row r="136" spans="1:7" ht="12.75">
      <c r="A136" s="11">
        <v>119</v>
      </c>
      <c r="C136" s="11" t="s">
        <v>184</v>
      </c>
      <c r="D136" t="s">
        <v>95</v>
      </c>
      <c r="E136">
        <v>1974</v>
      </c>
      <c r="F136" s="15">
        <f t="shared" si="1"/>
        <v>9</v>
      </c>
      <c r="G136" s="11">
        <v>9</v>
      </c>
    </row>
    <row r="137" spans="1:10" ht="12.75">
      <c r="A137" s="11">
        <v>120</v>
      </c>
      <c r="C137" s="11" t="s">
        <v>380</v>
      </c>
      <c r="D137" t="s">
        <v>332</v>
      </c>
      <c r="E137">
        <v>1998</v>
      </c>
      <c r="F137" s="15">
        <f t="shared" si="1"/>
        <v>42</v>
      </c>
      <c r="G137" s="11"/>
      <c r="J137" s="12">
        <v>42</v>
      </c>
    </row>
    <row r="138" spans="1:10" ht="12.75">
      <c r="A138" s="11">
        <v>121</v>
      </c>
      <c r="C138" s="11" t="s">
        <v>415</v>
      </c>
      <c r="D138" t="s">
        <v>117</v>
      </c>
      <c r="E138">
        <v>1970</v>
      </c>
      <c r="F138" s="15">
        <f t="shared" si="1"/>
        <v>15</v>
      </c>
      <c r="G138" s="11"/>
      <c r="J138" s="12">
        <v>15</v>
      </c>
    </row>
    <row r="139" spans="1:10" ht="12.75">
      <c r="A139" s="11">
        <v>122</v>
      </c>
      <c r="C139" s="11" t="s">
        <v>373</v>
      </c>
      <c r="D139" t="s">
        <v>80</v>
      </c>
      <c r="E139">
        <v>1997</v>
      </c>
      <c r="F139" s="15">
        <f t="shared" si="1"/>
        <v>33</v>
      </c>
      <c r="G139" s="11"/>
      <c r="J139" s="12">
        <v>33</v>
      </c>
    </row>
    <row r="140" spans="1:10" ht="12.75">
      <c r="A140" s="11">
        <v>123</v>
      </c>
      <c r="C140" s="11" t="s">
        <v>364</v>
      </c>
      <c r="D140" t="s">
        <v>344</v>
      </c>
      <c r="E140">
        <v>2003</v>
      </c>
      <c r="F140" s="15">
        <f t="shared" si="1"/>
        <v>25</v>
      </c>
      <c r="G140" s="11"/>
      <c r="J140" s="12">
        <v>25</v>
      </c>
    </row>
    <row r="141" spans="1:10" ht="12.75">
      <c r="A141" s="11">
        <v>124</v>
      </c>
      <c r="C141" s="11" t="s">
        <v>431</v>
      </c>
      <c r="D141" t="s">
        <v>344</v>
      </c>
      <c r="E141">
        <v>2006</v>
      </c>
      <c r="F141" s="15">
        <f t="shared" si="1"/>
        <v>16</v>
      </c>
      <c r="G141" s="11"/>
      <c r="J141" s="12">
        <v>16</v>
      </c>
    </row>
    <row r="142" spans="1:10" ht="12.75">
      <c r="A142" s="11">
        <v>125</v>
      </c>
      <c r="C142" s="11" t="s">
        <v>451</v>
      </c>
      <c r="D142" t="s">
        <v>344</v>
      </c>
      <c r="E142">
        <v>2005</v>
      </c>
      <c r="F142" s="15">
        <f t="shared" si="1"/>
        <v>40</v>
      </c>
      <c r="G142" s="11"/>
      <c r="J142" s="12">
        <v>40</v>
      </c>
    </row>
    <row r="143" spans="1:10" ht="12.75">
      <c r="A143" s="11">
        <v>126</v>
      </c>
      <c r="C143" s="11" t="s">
        <v>343</v>
      </c>
      <c r="D143" t="s">
        <v>344</v>
      </c>
      <c r="E143">
        <v>1971</v>
      </c>
      <c r="F143" s="15">
        <f aca="true" t="shared" si="2" ref="F143:F214">SUM(G143:BL143)</f>
        <v>39</v>
      </c>
      <c r="G143" s="11"/>
      <c r="J143" s="12">
        <v>39</v>
      </c>
    </row>
    <row r="144" spans="1:10" ht="12.75">
      <c r="A144" s="11">
        <v>127</v>
      </c>
      <c r="C144" s="11" t="s">
        <v>450</v>
      </c>
      <c r="D144" t="s">
        <v>344</v>
      </c>
      <c r="E144">
        <v>2005</v>
      </c>
      <c r="F144" s="15">
        <f t="shared" si="2"/>
        <v>39</v>
      </c>
      <c r="G144" s="11"/>
      <c r="J144" s="12">
        <v>39</v>
      </c>
    </row>
    <row r="145" spans="1:10" ht="12.75">
      <c r="A145" s="11">
        <v>128</v>
      </c>
      <c r="C145" t="s">
        <v>160</v>
      </c>
      <c r="D145" t="s">
        <v>82</v>
      </c>
      <c r="E145">
        <v>1998</v>
      </c>
      <c r="F145" s="15">
        <f t="shared" si="2"/>
        <v>40</v>
      </c>
      <c r="G145" s="11">
        <v>14</v>
      </c>
      <c r="J145" s="12">
        <v>26</v>
      </c>
    </row>
    <row r="146" spans="1:7" ht="12.75">
      <c r="A146" s="11">
        <v>129</v>
      </c>
      <c r="C146" t="s">
        <v>120</v>
      </c>
      <c r="D146" t="s">
        <v>121</v>
      </c>
      <c r="E146">
        <v>1972</v>
      </c>
      <c r="F146" s="15">
        <f t="shared" si="2"/>
        <v>19</v>
      </c>
      <c r="G146" s="11">
        <v>19</v>
      </c>
    </row>
    <row r="147" spans="1:10" ht="12.75">
      <c r="A147" s="11">
        <v>130</v>
      </c>
      <c r="C147" t="s">
        <v>424</v>
      </c>
      <c r="D147" t="s">
        <v>91</v>
      </c>
      <c r="E147">
        <v>2008</v>
      </c>
      <c r="F147" s="15">
        <f t="shared" si="2"/>
        <v>8</v>
      </c>
      <c r="G147" s="11"/>
      <c r="J147" s="12">
        <v>8</v>
      </c>
    </row>
    <row r="148" spans="1:7" ht="12.75">
      <c r="A148" s="11">
        <v>131</v>
      </c>
      <c r="C148" t="s">
        <v>100</v>
      </c>
      <c r="D148" t="s">
        <v>95</v>
      </c>
      <c r="E148">
        <v>2007</v>
      </c>
      <c r="F148" s="15">
        <f t="shared" si="2"/>
        <v>15</v>
      </c>
      <c r="G148" s="11">
        <v>15</v>
      </c>
    </row>
    <row r="149" spans="1:13" ht="12.75">
      <c r="A149" s="11">
        <v>132</v>
      </c>
      <c r="C149" t="s">
        <v>342</v>
      </c>
      <c r="D149" t="s">
        <v>142</v>
      </c>
      <c r="E149">
        <v>1977</v>
      </c>
      <c r="F149" s="15">
        <f t="shared" si="2"/>
        <v>103</v>
      </c>
      <c r="G149" s="11"/>
      <c r="J149" s="12">
        <v>37</v>
      </c>
      <c r="K149">
        <v>44</v>
      </c>
      <c r="M149">
        <v>22</v>
      </c>
    </row>
    <row r="150" spans="1:10" ht="12.75">
      <c r="A150" s="11">
        <v>133</v>
      </c>
      <c r="C150" t="s">
        <v>325</v>
      </c>
      <c r="D150" t="s">
        <v>324</v>
      </c>
      <c r="E150">
        <v>1950</v>
      </c>
      <c r="F150" s="15">
        <f t="shared" si="2"/>
        <v>19</v>
      </c>
      <c r="G150" s="11"/>
      <c r="J150" s="12">
        <v>19</v>
      </c>
    </row>
    <row r="151" spans="1:11" ht="12.75">
      <c r="A151" s="11">
        <v>134</v>
      </c>
      <c r="C151" t="s">
        <v>359</v>
      </c>
      <c r="D151" t="s">
        <v>80</v>
      </c>
      <c r="E151">
        <v>1967</v>
      </c>
      <c r="F151" s="15">
        <f t="shared" si="2"/>
        <v>49</v>
      </c>
      <c r="G151" s="11"/>
      <c r="J151" s="12">
        <v>20</v>
      </c>
      <c r="K151">
        <v>29</v>
      </c>
    </row>
    <row r="152" spans="1:10" ht="12.75">
      <c r="A152" s="11">
        <v>135</v>
      </c>
      <c r="C152" t="s">
        <v>383</v>
      </c>
      <c r="D152" t="s">
        <v>88</v>
      </c>
      <c r="E152">
        <v>2000</v>
      </c>
      <c r="F152" s="15">
        <f t="shared" si="2"/>
        <v>12</v>
      </c>
      <c r="G152" s="11"/>
      <c r="J152" s="12">
        <v>12</v>
      </c>
    </row>
    <row r="153" spans="1:10" ht="12.75">
      <c r="A153" s="11">
        <v>136</v>
      </c>
      <c r="C153" t="s">
        <v>326</v>
      </c>
      <c r="D153" t="s">
        <v>88</v>
      </c>
      <c r="E153">
        <v>1988</v>
      </c>
      <c r="F153" s="15">
        <f t="shared" si="2"/>
        <v>20</v>
      </c>
      <c r="G153" s="11"/>
      <c r="J153" s="12">
        <v>20</v>
      </c>
    </row>
    <row r="154" spans="1:8" ht="12.75">
      <c r="A154" s="11">
        <v>137</v>
      </c>
      <c r="C154" t="s">
        <v>92</v>
      </c>
      <c r="D154" t="s">
        <v>80</v>
      </c>
      <c r="E154">
        <v>2004</v>
      </c>
      <c r="F154" s="15">
        <f t="shared" si="2"/>
        <v>35</v>
      </c>
      <c r="G154" s="11">
        <v>22</v>
      </c>
      <c r="H154" s="11">
        <v>13</v>
      </c>
    </row>
    <row r="155" spans="1:10" ht="12.75">
      <c r="A155" s="11">
        <v>138</v>
      </c>
      <c r="C155" t="s">
        <v>391</v>
      </c>
      <c r="D155" t="s">
        <v>112</v>
      </c>
      <c r="E155">
        <v>1943</v>
      </c>
      <c r="F155" s="15">
        <f t="shared" si="2"/>
        <v>22</v>
      </c>
      <c r="G155" s="11"/>
      <c r="H155" s="11"/>
      <c r="J155" s="12">
        <v>22</v>
      </c>
    </row>
    <row r="156" spans="1:13" ht="12.75">
      <c r="A156" s="11"/>
      <c r="C156" s="11" t="s">
        <v>546</v>
      </c>
      <c r="D156" s="11" t="s">
        <v>354</v>
      </c>
      <c r="E156">
        <v>1939</v>
      </c>
      <c r="F156" s="15">
        <f t="shared" si="2"/>
        <v>20</v>
      </c>
      <c r="G156" s="11"/>
      <c r="H156" s="11"/>
      <c r="M156">
        <v>20</v>
      </c>
    </row>
    <row r="157" spans="1:10" ht="12.75">
      <c r="A157" s="11">
        <v>139</v>
      </c>
      <c r="C157" t="s">
        <v>408</v>
      </c>
      <c r="D157" t="s">
        <v>88</v>
      </c>
      <c r="F157" s="15">
        <f t="shared" si="2"/>
        <v>5</v>
      </c>
      <c r="G157" s="11"/>
      <c r="H157" s="11"/>
      <c r="J157" s="12">
        <v>5</v>
      </c>
    </row>
    <row r="158" spans="1:7" ht="12.75">
      <c r="A158" s="11">
        <v>140</v>
      </c>
      <c r="C158" t="s">
        <v>171</v>
      </c>
      <c r="D158" t="s">
        <v>172</v>
      </c>
      <c r="E158">
        <v>1988</v>
      </c>
      <c r="F158" s="15">
        <f t="shared" si="2"/>
        <v>29</v>
      </c>
      <c r="G158" s="11">
        <v>29</v>
      </c>
    </row>
    <row r="159" spans="1:10" ht="12.75">
      <c r="A159" s="11">
        <v>141</v>
      </c>
      <c r="C159" t="s">
        <v>445</v>
      </c>
      <c r="D159" t="s">
        <v>126</v>
      </c>
      <c r="E159">
        <v>2005</v>
      </c>
      <c r="F159" s="15">
        <f t="shared" si="2"/>
        <v>33</v>
      </c>
      <c r="G159" s="11"/>
      <c r="J159" s="12">
        <v>33</v>
      </c>
    </row>
    <row r="160" spans="1:10" ht="12.75">
      <c r="A160" s="11">
        <v>142</v>
      </c>
      <c r="C160" t="s">
        <v>421</v>
      </c>
      <c r="D160" t="s">
        <v>126</v>
      </c>
      <c r="E160">
        <v>2006</v>
      </c>
      <c r="F160" s="15">
        <f t="shared" si="2"/>
        <v>5</v>
      </c>
      <c r="G160" s="11"/>
      <c r="J160" s="12">
        <v>5</v>
      </c>
    </row>
    <row r="161" spans="1:7" ht="12.75">
      <c r="A161" s="11">
        <v>143</v>
      </c>
      <c r="C161" t="s">
        <v>131</v>
      </c>
      <c r="D161" t="s">
        <v>88</v>
      </c>
      <c r="F161" s="15">
        <f t="shared" si="2"/>
        <v>9</v>
      </c>
      <c r="G161" s="11">
        <v>9</v>
      </c>
    </row>
    <row r="162" spans="1:10" ht="12.75">
      <c r="A162" s="11">
        <v>144</v>
      </c>
      <c r="C162" t="s">
        <v>365</v>
      </c>
      <c r="D162" t="s">
        <v>88</v>
      </c>
      <c r="E162">
        <v>1992</v>
      </c>
      <c r="F162" s="15">
        <f t="shared" si="2"/>
        <v>26</v>
      </c>
      <c r="G162" s="11"/>
      <c r="J162" s="12">
        <v>26</v>
      </c>
    </row>
    <row r="163" spans="1:13" ht="12.75">
      <c r="A163" s="11"/>
      <c r="C163" s="11" t="s">
        <v>533</v>
      </c>
      <c r="D163" s="11" t="s">
        <v>91</v>
      </c>
      <c r="F163" s="15">
        <f t="shared" si="2"/>
        <v>3</v>
      </c>
      <c r="G163" s="11"/>
      <c r="M163">
        <v>3</v>
      </c>
    </row>
    <row r="164" spans="1:8" ht="12.75">
      <c r="A164" s="11">
        <v>145</v>
      </c>
      <c r="C164" t="s">
        <v>146</v>
      </c>
      <c r="D164" t="s">
        <v>80</v>
      </c>
      <c r="F164" s="15">
        <f t="shared" si="2"/>
        <v>60</v>
      </c>
      <c r="G164" s="11">
        <v>29</v>
      </c>
      <c r="H164" s="11">
        <v>31</v>
      </c>
    </row>
    <row r="165" spans="1:10" ht="12.75">
      <c r="A165" s="11">
        <v>146</v>
      </c>
      <c r="C165" t="s">
        <v>368</v>
      </c>
      <c r="D165" t="s">
        <v>112</v>
      </c>
      <c r="E165">
        <v>1978</v>
      </c>
      <c r="F165" s="15">
        <f t="shared" si="2"/>
        <v>29</v>
      </c>
      <c r="G165" s="11"/>
      <c r="H165" s="11"/>
      <c r="J165" s="12">
        <v>29</v>
      </c>
    </row>
    <row r="166" spans="1:10" ht="12.75">
      <c r="A166" s="11">
        <v>147</v>
      </c>
      <c r="C166" t="s">
        <v>58</v>
      </c>
      <c r="D166" t="s">
        <v>82</v>
      </c>
      <c r="E166">
        <v>1985</v>
      </c>
      <c r="F166" s="15">
        <f t="shared" si="2"/>
        <v>43</v>
      </c>
      <c r="G166" s="11"/>
      <c r="H166" s="11"/>
      <c r="J166" s="12">
        <v>43</v>
      </c>
    </row>
    <row r="167" spans="1:10" ht="12.75">
      <c r="A167" s="11">
        <v>148</v>
      </c>
      <c r="C167" t="s">
        <v>430</v>
      </c>
      <c r="D167" t="s">
        <v>335</v>
      </c>
      <c r="E167">
        <v>2010</v>
      </c>
      <c r="F167" s="15">
        <f t="shared" si="2"/>
        <v>15</v>
      </c>
      <c r="G167" s="11"/>
      <c r="H167" s="11"/>
      <c r="J167" s="12">
        <v>15</v>
      </c>
    </row>
    <row r="168" spans="1:7" ht="12.75">
      <c r="A168" s="11">
        <v>149</v>
      </c>
      <c r="C168" t="s">
        <v>143</v>
      </c>
      <c r="D168" t="s">
        <v>117</v>
      </c>
      <c r="E168">
        <v>1977</v>
      </c>
      <c r="F168" s="15">
        <f t="shared" si="2"/>
        <v>11</v>
      </c>
      <c r="G168" s="11">
        <v>11</v>
      </c>
    </row>
    <row r="169" spans="1:10" ht="12.75">
      <c r="A169" s="11">
        <v>150</v>
      </c>
      <c r="C169" t="s">
        <v>390</v>
      </c>
      <c r="D169" t="s">
        <v>344</v>
      </c>
      <c r="E169">
        <v>2006</v>
      </c>
      <c r="F169" s="15">
        <f t="shared" si="2"/>
        <v>21</v>
      </c>
      <c r="G169" s="11"/>
      <c r="J169" s="12">
        <v>21</v>
      </c>
    </row>
    <row r="170" spans="1:13" ht="12.75">
      <c r="A170" s="11"/>
      <c r="C170" s="11" t="s">
        <v>541</v>
      </c>
      <c r="D170" s="11" t="s">
        <v>531</v>
      </c>
      <c r="F170" s="15">
        <f t="shared" si="2"/>
        <v>12</v>
      </c>
      <c r="G170" s="11"/>
      <c r="M170">
        <v>12</v>
      </c>
    </row>
    <row r="171" spans="1:7" ht="12.75">
      <c r="A171" s="11">
        <v>151</v>
      </c>
      <c r="C171" t="s">
        <v>83</v>
      </c>
      <c r="D171" t="s">
        <v>80</v>
      </c>
      <c r="E171">
        <v>2003</v>
      </c>
      <c r="F171" s="15">
        <f t="shared" si="2"/>
        <v>29</v>
      </c>
      <c r="G171" s="11">
        <v>29</v>
      </c>
    </row>
    <row r="172" spans="1:10" ht="12.75">
      <c r="A172" s="11">
        <v>152</v>
      </c>
      <c r="C172" t="s">
        <v>385</v>
      </c>
      <c r="D172" t="s">
        <v>112</v>
      </c>
      <c r="E172">
        <v>1941</v>
      </c>
      <c r="F172" s="15">
        <f t="shared" si="2"/>
        <v>14</v>
      </c>
      <c r="G172" s="11"/>
      <c r="J172" s="12">
        <v>14</v>
      </c>
    </row>
    <row r="173" spans="1:13" ht="12.75">
      <c r="A173" s="11"/>
      <c r="C173" s="11" t="s">
        <v>539</v>
      </c>
      <c r="D173" s="11" t="s">
        <v>540</v>
      </c>
      <c r="E173">
        <v>1972</v>
      </c>
      <c r="F173" s="15">
        <f t="shared" si="2"/>
        <v>17</v>
      </c>
      <c r="G173" s="11"/>
      <c r="M173">
        <v>17</v>
      </c>
    </row>
    <row r="174" spans="1:7" ht="12.75">
      <c r="A174" s="11">
        <v>153</v>
      </c>
      <c r="C174" t="s">
        <v>111</v>
      </c>
      <c r="D174" t="s">
        <v>112</v>
      </c>
      <c r="F174" s="15">
        <f t="shared" si="2"/>
        <v>5</v>
      </c>
      <c r="G174" s="11">
        <v>5</v>
      </c>
    </row>
    <row r="175" spans="1:10" ht="12.75">
      <c r="A175" s="11">
        <v>154</v>
      </c>
      <c r="C175" t="s">
        <v>417</v>
      </c>
      <c r="D175" t="s">
        <v>371</v>
      </c>
      <c r="F175" s="15">
        <f t="shared" si="2"/>
        <v>17</v>
      </c>
      <c r="J175" s="12">
        <v>17</v>
      </c>
    </row>
    <row r="176" spans="1:10" ht="12.75">
      <c r="A176" s="11">
        <v>155</v>
      </c>
      <c r="C176" t="s">
        <v>366</v>
      </c>
      <c r="D176" t="s">
        <v>121</v>
      </c>
      <c r="E176">
        <v>1964</v>
      </c>
      <c r="F176" s="15">
        <f t="shared" si="2"/>
        <v>27</v>
      </c>
      <c r="G176" s="11"/>
      <c r="J176" s="12">
        <v>27</v>
      </c>
    </row>
    <row r="177" spans="1:13" ht="12.75">
      <c r="A177" s="11">
        <v>156</v>
      </c>
      <c r="C177" t="s">
        <v>320</v>
      </c>
      <c r="D177" t="s">
        <v>112</v>
      </c>
      <c r="E177">
        <v>1984</v>
      </c>
      <c r="F177" s="15">
        <f t="shared" si="2"/>
        <v>33</v>
      </c>
      <c r="G177" s="11"/>
      <c r="J177" s="12">
        <v>15</v>
      </c>
      <c r="M177">
        <v>18</v>
      </c>
    </row>
    <row r="178" spans="1:7" ht="12.75">
      <c r="A178" s="11">
        <v>157</v>
      </c>
      <c r="C178" t="s">
        <v>168</v>
      </c>
      <c r="D178" t="s">
        <v>169</v>
      </c>
      <c r="F178" s="15">
        <f t="shared" si="2"/>
        <v>34</v>
      </c>
      <c r="G178" s="11">
        <v>34</v>
      </c>
    </row>
    <row r="179" spans="1:10" ht="12.75">
      <c r="A179" s="11">
        <v>158</v>
      </c>
      <c r="C179" t="s">
        <v>393</v>
      </c>
      <c r="D179" t="s">
        <v>371</v>
      </c>
      <c r="E179">
        <v>1954</v>
      </c>
      <c r="F179" s="15">
        <f t="shared" si="2"/>
        <v>27</v>
      </c>
      <c r="G179" s="11"/>
      <c r="J179" s="12">
        <v>27</v>
      </c>
    </row>
    <row r="180" spans="1:13" ht="12.75">
      <c r="A180" s="11"/>
      <c r="C180" s="11" t="s">
        <v>543</v>
      </c>
      <c r="D180" s="11" t="s">
        <v>104</v>
      </c>
      <c r="E180">
        <v>1970</v>
      </c>
      <c r="F180" s="15">
        <f t="shared" si="2"/>
        <v>10</v>
      </c>
      <c r="G180" s="11"/>
      <c r="M180">
        <v>10</v>
      </c>
    </row>
    <row r="181" spans="1:13" ht="12.75">
      <c r="A181" s="11">
        <v>159</v>
      </c>
      <c r="C181" t="s">
        <v>321</v>
      </c>
      <c r="D181" t="s">
        <v>112</v>
      </c>
      <c r="E181">
        <v>1976</v>
      </c>
      <c r="F181" s="15">
        <f t="shared" si="2"/>
        <v>39</v>
      </c>
      <c r="G181" s="11"/>
      <c r="J181" s="12">
        <v>16</v>
      </c>
      <c r="M181">
        <v>23</v>
      </c>
    </row>
    <row r="182" spans="1:10" ht="12.75">
      <c r="A182" s="11">
        <v>160</v>
      </c>
      <c r="C182" t="s">
        <v>57</v>
      </c>
      <c r="D182" t="s">
        <v>80</v>
      </c>
      <c r="E182">
        <v>1974</v>
      </c>
      <c r="F182" s="15">
        <f t="shared" si="2"/>
        <v>42</v>
      </c>
      <c r="G182" s="11"/>
      <c r="J182" s="12">
        <v>42</v>
      </c>
    </row>
    <row r="183" spans="1:8" ht="12.75">
      <c r="A183" s="11">
        <v>161</v>
      </c>
      <c r="C183" t="s">
        <v>122</v>
      </c>
      <c r="F183" s="15">
        <f t="shared" si="2"/>
        <v>44</v>
      </c>
      <c r="G183" s="11">
        <v>18</v>
      </c>
      <c r="H183" s="11">
        <v>26</v>
      </c>
    </row>
    <row r="184" spans="1:10" ht="12.75">
      <c r="A184" s="11">
        <v>162</v>
      </c>
      <c r="C184" t="s">
        <v>388</v>
      </c>
      <c r="D184" t="s">
        <v>344</v>
      </c>
      <c r="E184">
        <v>2006</v>
      </c>
      <c r="F184" s="15">
        <f t="shared" si="2"/>
        <v>19</v>
      </c>
      <c r="G184" s="11"/>
      <c r="H184" s="11"/>
      <c r="J184" s="12">
        <v>19</v>
      </c>
    </row>
    <row r="185" spans="1:14" ht="12.75">
      <c r="A185" s="11">
        <v>163</v>
      </c>
      <c r="C185" t="s">
        <v>159</v>
      </c>
      <c r="D185" t="s">
        <v>112</v>
      </c>
      <c r="F185" s="15">
        <f t="shared" si="2"/>
        <v>69</v>
      </c>
      <c r="G185" s="11">
        <v>15</v>
      </c>
      <c r="J185" s="12">
        <v>23</v>
      </c>
      <c r="M185">
        <v>17</v>
      </c>
      <c r="N185" s="22">
        <v>14</v>
      </c>
    </row>
    <row r="186" spans="1:10" ht="12.75">
      <c r="A186" s="11">
        <v>164</v>
      </c>
      <c r="C186" t="s">
        <v>329</v>
      </c>
      <c r="D186" t="s">
        <v>121</v>
      </c>
      <c r="E186">
        <v>1997</v>
      </c>
      <c r="F186" s="15">
        <f t="shared" si="2"/>
        <v>26</v>
      </c>
      <c r="G186" s="11"/>
      <c r="J186" s="12">
        <v>26</v>
      </c>
    </row>
    <row r="187" spans="1:10" ht="12.75">
      <c r="A187" s="11">
        <v>165</v>
      </c>
      <c r="C187" t="s">
        <v>346</v>
      </c>
      <c r="D187" t="s">
        <v>121</v>
      </c>
      <c r="E187">
        <v>1962</v>
      </c>
      <c r="F187" s="15">
        <f t="shared" si="2"/>
        <v>42</v>
      </c>
      <c r="G187" s="11"/>
      <c r="J187" s="12">
        <v>42</v>
      </c>
    </row>
    <row r="188" spans="1:10" ht="12.75">
      <c r="A188" s="11">
        <v>166</v>
      </c>
      <c r="C188" t="s">
        <v>376</v>
      </c>
      <c r="D188" t="s">
        <v>112</v>
      </c>
      <c r="E188">
        <v>1955</v>
      </c>
      <c r="F188" s="15">
        <f t="shared" si="2"/>
        <v>36</v>
      </c>
      <c r="G188" s="11"/>
      <c r="J188" s="12">
        <v>36</v>
      </c>
    </row>
    <row r="189" spans="1:10" ht="12.75">
      <c r="A189" s="11">
        <v>167</v>
      </c>
      <c r="C189" t="s">
        <v>444</v>
      </c>
      <c r="E189">
        <v>2006</v>
      </c>
      <c r="F189" s="15">
        <f t="shared" si="2"/>
        <v>32</v>
      </c>
      <c r="G189" s="11"/>
      <c r="J189" s="12">
        <v>32</v>
      </c>
    </row>
    <row r="190" spans="1:10" ht="12.75">
      <c r="A190" s="11">
        <v>168</v>
      </c>
      <c r="C190" t="s">
        <v>363</v>
      </c>
      <c r="D190" t="s">
        <v>112</v>
      </c>
      <c r="E190">
        <v>1968</v>
      </c>
      <c r="F190" s="15">
        <f t="shared" si="2"/>
        <v>24</v>
      </c>
      <c r="G190" s="11"/>
      <c r="J190" s="12">
        <v>24</v>
      </c>
    </row>
    <row r="191" spans="1:7" ht="12.75">
      <c r="A191" s="11">
        <v>169</v>
      </c>
      <c r="C191" t="s">
        <v>132</v>
      </c>
      <c r="D191" t="s">
        <v>88</v>
      </c>
      <c r="E191">
        <v>2003</v>
      </c>
      <c r="F191" s="15">
        <f t="shared" si="2"/>
        <v>8</v>
      </c>
      <c r="G191" s="11">
        <v>8</v>
      </c>
    </row>
    <row r="192" spans="1:7" ht="12.75">
      <c r="A192" s="11">
        <v>170</v>
      </c>
      <c r="C192" t="s">
        <v>170</v>
      </c>
      <c r="D192" t="s">
        <v>121</v>
      </c>
      <c r="F192" s="15">
        <f t="shared" si="2"/>
        <v>32</v>
      </c>
      <c r="G192" s="11">
        <v>32</v>
      </c>
    </row>
    <row r="193" spans="1:13" ht="12.75">
      <c r="A193" s="11">
        <v>171</v>
      </c>
      <c r="C193" t="s">
        <v>134</v>
      </c>
      <c r="D193" t="s">
        <v>88</v>
      </c>
      <c r="E193">
        <v>1952</v>
      </c>
      <c r="F193" s="15">
        <f t="shared" si="2"/>
        <v>11</v>
      </c>
      <c r="G193" s="11">
        <v>6</v>
      </c>
      <c r="M193">
        <v>5</v>
      </c>
    </row>
    <row r="194" spans="1:13" ht="12.75">
      <c r="A194" s="11"/>
      <c r="C194" s="11" t="s">
        <v>548</v>
      </c>
      <c r="D194" s="11" t="s">
        <v>531</v>
      </c>
      <c r="F194" s="15"/>
      <c r="G194" s="11"/>
      <c r="M194">
        <v>15</v>
      </c>
    </row>
    <row r="195" spans="1:10" ht="12.75">
      <c r="A195" s="11">
        <v>172</v>
      </c>
      <c r="C195" t="s">
        <v>387</v>
      </c>
      <c r="D195" t="s">
        <v>88</v>
      </c>
      <c r="E195">
        <v>1989</v>
      </c>
      <c r="F195" s="15">
        <f t="shared" si="2"/>
        <v>17</v>
      </c>
      <c r="G195" s="11"/>
      <c r="J195" s="12">
        <v>17</v>
      </c>
    </row>
    <row r="196" spans="1:10" ht="12.75">
      <c r="A196" s="11">
        <v>173</v>
      </c>
      <c r="C196" t="s">
        <v>384</v>
      </c>
      <c r="D196" t="s">
        <v>80</v>
      </c>
      <c r="E196">
        <v>1949</v>
      </c>
      <c r="F196" s="15">
        <f t="shared" si="2"/>
        <v>13</v>
      </c>
      <c r="G196" s="11"/>
      <c r="J196" s="12">
        <v>13</v>
      </c>
    </row>
    <row r="197" spans="1:10" ht="12.75">
      <c r="A197" s="11">
        <v>174</v>
      </c>
      <c r="C197" t="s">
        <v>347</v>
      </c>
      <c r="D197" t="s">
        <v>80</v>
      </c>
      <c r="E197">
        <v>1978</v>
      </c>
      <c r="F197" s="15">
        <f t="shared" si="2"/>
        <v>43</v>
      </c>
      <c r="G197" s="11"/>
      <c r="J197" s="12">
        <v>43</v>
      </c>
    </row>
    <row r="198" spans="1:13" ht="12.75">
      <c r="A198" s="11"/>
      <c r="C198" s="11" t="s">
        <v>542</v>
      </c>
      <c r="D198" s="11" t="s">
        <v>121</v>
      </c>
      <c r="E198">
        <v>1952</v>
      </c>
      <c r="F198" s="15">
        <f t="shared" si="2"/>
        <v>11</v>
      </c>
      <c r="G198" s="11"/>
      <c r="M198">
        <v>11</v>
      </c>
    </row>
    <row r="199" spans="1:13" ht="12.75">
      <c r="A199" s="11"/>
      <c r="C199" s="11" t="s">
        <v>544</v>
      </c>
      <c r="D199" s="11" t="s">
        <v>354</v>
      </c>
      <c r="E199">
        <v>1970</v>
      </c>
      <c r="F199" s="15">
        <f t="shared" si="2"/>
        <v>24</v>
      </c>
      <c r="G199" s="11"/>
      <c r="M199">
        <v>24</v>
      </c>
    </row>
    <row r="200" spans="1:14" ht="12.75">
      <c r="A200" s="11"/>
      <c r="C200" s="11" t="s">
        <v>535</v>
      </c>
      <c r="D200" s="11" t="s">
        <v>531</v>
      </c>
      <c r="F200" s="15"/>
      <c r="G200" s="11"/>
      <c r="M200">
        <v>6</v>
      </c>
      <c r="N200" s="22">
        <v>11</v>
      </c>
    </row>
    <row r="201" spans="1:10" ht="12.75">
      <c r="A201" s="11">
        <v>175</v>
      </c>
      <c r="C201" t="s">
        <v>448</v>
      </c>
      <c r="D201" t="s">
        <v>80</v>
      </c>
      <c r="E201">
        <v>1969</v>
      </c>
      <c r="F201" s="15">
        <f t="shared" si="2"/>
        <v>37</v>
      </c>
      <c r="G201" s="11"/>
      <c r="J201" s="12">
        <v>37</v>
      </c>
    </row>
    <row r="202" spans="1:11" ht="12.75">
      <c r="A202" s="11">
        <v>176</v>
      </c>
      <c r="C202" t="s">
        <v>406</v>
      </c>
      <c r="D202" t="s">
        <v>80</v>
      </c>
      <c r="E202">
        <v>2002</v>
      </c>
      <c r="F202" s="15">
        <f t="shared" si="2"/>
        <v>85</v>
      </c>
      <c r="G202" s="11"/>
      <c r="J202" s="12">
        <v>42</v>
      </c>
      <c r="K202">
        <v>43</v>
      </c>
    </row>
    <row r="203" spans="1:10" ht="12.75">
      <c r="A203" s="11">
        <v>177</v>
      </c>
      <c r="C203" t="s">
        <v>442</v>
      </c>
      <c r="D203" t="s">
        <v>443</v>
      </c>
      <c r="E203">
        <v>1951</v>
      </c>
      <c r="F203" s="15">
        <f t="shared" si="2"/>
        <v>31</v>
      </c>
      <c r="G203" s="11"/>
      <c r="J203" s="12">
        <v>31</v>
      </c>
    </row>
    <row r="204" spans="1:7" ht="12.75">
      <c r="A204" s="11">
        <v>178</v>
      </c>
      <c r="C204" t="s">
        <v>123</v>
      </c>
      <c r="D204" t="s">
        <v>95</v>
      </c>
      <c r="E204">
        <v>1991</v>
      </c>
      <c r="F204" s="15">
        <f t="shared" si="2"/>
        <v>17</v>
      </c>
      <c r="G204" s="11">
        <v>17</v>
      </c>
    </row>
    <row r="205" spans="1:13" ht="12.75">
      <c r="A205" s="11">
        <v>179</v>
      </c>
      <c r="C205" t="s">
        <v>414</v>
      </c>
      <c r="D205" t="s">
        <v>95</v>
      </c>
      <c r="E205">
        <v>2003</v>
      </c>
      <c r="F205" s="15">
        <f t="shared" si="2"/>
        <v>19</v>
      </c>
      <c r="G205" s="11"/>
      <c r="J205" s="12">
        <v>14</v>
      </c>
      <c r="M205">
        <v>5</v>
      </c>
    </row>
    <row r="206" spans="1:13" ht="12.75">
      <c r="A206" s="11">
        <v>180</v>
      </c>
      <c r="C206" t="s">
        <v>177</v>
      </c>
      <c r="D206" t="s">
        <v>95</v>
      </c>
      <c r="F206" s="15">
        <f t="shared" si="2"/>
        <v>83</v>
      </c>
      <c r="G206" s="11">
        <v>21</v>
      </c>
      <c r="J206" s="12">
        <v>40</v>
      </c>
      <c r="M206">
        <v>22</v>
      </c>
    </row>
    <row r="207" spans="1:7" ht="12.75">
      <c r="A207" s="11">
        <v>181</v>
      </c>
      <c r="C207" t="s">
        <v>109</v>
      </c>
      <c r="D207" t="s">
        <v>95</v>
      </c>
      <c r="F207" s="15">
        <f t="shared" si="2"/>
        <v>7</v>
      </c>
      <c r="G207" s="11">
        <v>7</v>
      </c>
    </row>
    <row r="208" spans="1:11" ht="12.75">
      <c r="A208" s="11">
        <v>182</v>
      </c>
      <c r="C208" t="s">
        <v>420</v>
      </c>
      <c r="D208" t="s">
        <v>95</v>
      </c>
      <c r="E208">
        <v>2007</v>
      </c>
      <c r="F208" s="15">
        <f t="shared" si="2"/>
        <v>35</v>
      </c>
      <c r="G208" s="11">
        <v>20</v>
      </c>
      <c r="J208" s="12">
        <v>11</v>
      </c>
      <c r="K208">
        <v>4</v>
      </c>
    </row>
    <row r="209" spans="1:7" ht="12.75">
      <c r="A209" s="11">
        <v>183</v>
      </c>
      <c r="C209" t="s">
        <v>110</v>
      </c>
      <c r="D209" t="s">
        <v>95</v>
      </c>
      <c r="F209" s="15">
        <f t="shared" si="2"/>
        <v>6</v>
      </c>
      <c r="G209" s="11">
        <v>6</v>
      </c>
    </row>
    <row r="210" spans="1:8" ht="12.75">
      <c r="A210" s="11">
        <v>184</v>
      </c>
      <c r="C210" t="s">
        <v>105</v>
      </c>
      <c r="D210" t="s">
        <v>95</v>
      </c>
      <c r="E210">
        <v>2003</v>
      </c>
      <c r="F210" s="15">
        <f t="shared" si="2"/>
        <v>21</v>
      </c>
      <c r="G210" s="11">
        <v>11</v>
      </c>
      <c r="H210" s="11">
        <v>10</v>
      </c>
    </row>
    <row r="211" spans="1:7" ht="12.75">
      <c r="A211" s="11">
        <v>185</v>
      </c>
      <c r="C211" t="s">
        <v>154</v>
      </c>
      <c r="D211" t="s">
        <v>95</v>
      </c>
      <c r="F211" s="15">
        <f t="shared" si="2"/>
        <v>20</v>
      </c>
      <c r="G211" s="11">
        <v>20</v>
      </c>
    </row>
    <row r="212" spans="1:7" ht="12.75">
      <c r="A212" s="11">
        <v>186</v>
      </c>
      <c r="C212" t="s">
        <v>156</v>
      </c>
      <c r="D212" t="s">
        <v>95</v>
      </c>
      <c r="E212">
        <v>2001</v>
      </c>
      <c r="F212" s="15">
        <f t="shared" si="2"/>
        <v>18</v>
      </c>
      <c r="G212" s="11">
        <v>18</v>
      </c>
    </row>
    <row r="213" spans="1:11" ht="12.75">
      <c r="A213" s="11">
        <v>187</v>
      </c>
      <c r="C213" t="s">
        <v>330</v>
      </c>
      <c r="D213" t="s">
        <v>95</v>
      </c>
      <c r="E213">
        <v>1963</v>
      </c>
      <c r="F213" s="15">
        <f t="shared" si="2"/>
        <v>37</v>
      </c>
      <c r="G213" s="11"/>
      <c r="J213" s="12">
        <v>27</v>
      </c>
      <c r="K213">
        <v>10</v>
      </c>
    </row>
    <row r="214" spans="1:10" ht="12.75">
      <c r="A214" s="11">
        <v>188</v>
      </c>
      <c r="C214" t="s">
        <v>394</v>
      </c>
      <c r="D214" t="s">
        <v>88</v>
      </c>
      <c r="E214">
        <v>1978</v>
      </c>
      <c r="F214" s="15">
        <f t="shared" si="2"/>
        <v>28</v>
      </c>
      <c r="G214" s="11"/>
      <c r="J214" s="12">
        <v>28</v>
      </c>
    </row>
    <row r="215" spans="1:10" ht="12.75">
      <c r="A215" s="11">
        <v>189</v>
      </c>
      <c r="C215" t="s">
        <v>410</v>
      </c>
      <c r="D215" t="s">
        <v>88</v>
      </c>
      <c r="E215">
        <v>1989</v>
      </c>
      <c r="F215" s="15">
        <f aca="true" t="shared" si="3" ref="F215:F226">SUM(G215:BL215)</f>
        <v>8</v>
      </c>
      <c r="G215" s="11"/>
      <c r="J215" s="12">
        <v>8</v>
      </c>
    </row>
    <row r="216" spans="1:7" ht="12.75">
      <c r="A216" s="11">
        <v>190</v>
      </c>
      <c r="C216" t="s">
        <v>180</v>
      </c>
      <c r="D216" t="s">
        <v>88</v>
      </c>
      <c r="E216">
        <v>1990</v>
      </c>
      <c r="F216" s="15">
        <f t="shared" si="3"/>
        <v>19</v>
      </c>
      <c r="G216" s="11">
        <v>19</v>
      </c>
    </row>
    <row r="217" spans="1:13" ht="12.75">
      <c r="A217" s="11"/>
      <c r="C217" s="11" t="s">
        <v>536</v>
      </c>
      <c r="D217" s="11" t="s">
        <v>82</v>
      </c>
      <c r="F217" s="15">
        <f t="shared" si="3"/>
        <v>12</v>
      </c>
      <c r="G217" s="11"/>
      <c r="M217">
        <v>12</v>
      </c>
    </row>
    <row r="218" spans="1:13" ht="12.75">
      <c r="A218" s="11">
        <v>191</v>
      </c>
      <c r="C218" t="s">
        <v>150</v>
      </c>
      <c r="D218" t="s">
        <v>112</v>
      </c>
      <c r="E218">
        <v>1969</v>
      </c>
      <c r="F218" s="15">
        <f t="shared" si="3"/>
        <v>159</v>
      </c>
      <c r="G218" s="11">
        <v>25</v>
      </c>
      <c r="H218" s="11">
        <v>30</v>
      </c>
      <c r="J218" s="12">
        <v>41</v>
      </c>
      <c r="K218" s="21">
        <v>40</v>
      </c>
      <c r="M218" s="21">
        <v>23</v>
      </c>
    </row>
    <row r="219" spans="1:10" ht="12.75">
      <c r="A219" s="11">
        <v>192</v>
      </c>
      <c r="C219" t="s">
        <v>63</v>
      </c>
      <c r="D219" t="s">
        <v>64</v>
      </c>
      <c r="E219">
        <v>1976</v>
      </c>
      <c r="F219" s="15">
        <f t="shared" si="3"/>
        <v>48</v>
      </c>
      <c r="G219" s="11"/>
      <c r="H219" s="11"/>
      <c r="J219" s="12">
        <v>48</v>
      </c>
    </row>
    <row r="220" spans="1:10" ht="12.75">
      <c r="A220" s="11">
        <v>193</v>
      </c>
      <c r="C220" t="s">
        <v>441</v>
      </c>
      <c r="D220" t="s">
        <v>80</v>
      </c>
      <c r="F220" s="15">
        <f t="shared" si="3"/>
        <v>30</v>
      </c>
      <c r="G220" s="11"/>
      <c r="H220" s="11"/>
      <c r="J220" s="12">
        <v>30</v>
      </c>
    </row>
    <row r="221" spans="1:7" ht="12.75">
      <c r="A221" s="11">
        <v>194</v>
      </c>
      <c r="C221" t="s">
        <v>155</v>
      </c>
      <c r="D221" t="s">
        <v>112</v>
      </c>
      <c r="F221" s="15">
        <f t="shared" si="3"/>
        <v>19</v>
      </c>
      <c r="G221" s="11">
        <v>19</v>
      </c>
    </row>
    <row r="222" spans="1:7" ht="12.75">
      <c r="A222" s="11">
        <v>195</v>
      </c>
      <c r="C222" t="s">
        <v>99</v>
      </c>
      <c r="E222">
        <v>2007</v>
      </c>
      <c r="F222" s="15">
        <f t="shared" si="3"/>
        <v>16</v>
      </c>
      <c r="G222" s="11">
        <v>16</v>
      </c>
    </row>
    <row r="223" spans="1:10" ht="12.75">
      <c r="A223" s="11">
        <v>196</v>
      </c>
      <c r="C223" t="s">
        <v>173</v>
      </c>
      <c r="D223" t="s">
        <v>80</v>
      </c>
      <c r="E223">
        <v>1999</v>
      </c>
      <c r="F223" s="15">
        <f t="shared" si="3"/>
        <v>68</v>
      </c>
      <c r="G223" s="11">
        <v>27</v>
      </c>
      <c r="J223" s="12">
        <v>41</v>
      </c>
    </row>
    <row r="224" spans="1:10" ht="12.75">
      <c r="A224" s="11">
        <v>197</v>
      </c>
      <c r="C224" t="s">
        <v>429</v>
      </c>
      <c r="D224" t="s">
        <v>149</v>
      </c>
      <c r="F224" s="15">
        <f t="shared" si="3"/>
        <v>14</v>
      </c>
      <c r="G224" s="11"/>
      <c r="J224" s="12">
        <v>14</v>
      </c>
    </row>
    <row r="225" spans="1:11" ht="12.75">
      <c r="A225" s="11">
        <v>198</v>
      </c>
      <c r="C225" t="s">
        <v>378</v>
      </c>
      <c r="D225" t="s">
        <v>379</v>
      </c>
      <c r="E225">
        <v>1960</v>
      </c>
      <c r="F225" s="15">
        <f t="shared" si="3"/>
        <v>72</v>
      </c>
      <c r="J225" s="12">
        <v>38</v>
      </c>
      <c r="K225">
        <v>34</v>
      </c>
    </row>
    <row r="226" spans="1:10" ht="12.75">
      <c r="A226" s="11">
        <v>199</v>
      </c>
      <c r="C226" t="s">
        <v>404</v>
      </c>
      <c r="D226" t="s">
        <v>82</v>
      </c>
      <c r="E226">
        <v>2003</v>
      </c>
      <c r="F226" s="15">
        <f t="shared" si="3"/>
        <v>40</v>
      </c>
      <c r="J226" s="12">
        <v>40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4">
      <selection activeCell="B1" sqref="B1:D2"/>
    </sheetView>
  </sheetViews>
  <sheetFormatPr defaultColWidth="9.140625" defaultRowHeight="12.75"/>
  <cols>
    <col min="1" max="1" width="6.57421875" style="0" customWidth="1"/>
    <col min="2" max="2" width="22.421875" style="0" bestFit="1" customWidth="1"/>
    <col min="3" max="3" width="5.57421875" style="0" bestFit="1" customWidth="1"/>
    <col min="4" max="4" width="7.8515625" style="0" customWidth="1"/>
    <col min="6" max="6" width="7.28125" style="10" customWidth="1"/>
  </cols>
  <sheetData>
    <row r="1" spans="2:6" ht="15.75">
      <c r="B1" s="4" t="s">
        <v>74</v>
      </c>
      <c r="D1" s="4" t="s">
        <v>78</v>
      </c>
      <c r="E1" s="5"/>
      <c r="F1" s="2"/>
    </row>
    <row r="2" spans="2:6" ht="15.75">
      <c r="B2" s="6">
        <v>42085</v>
      </c>
      <c r="C2" s="4"/>
      <c r="D2" s="4"/>
      <c r="E2" s="5"/>
      <c r="F2" s="2"/>
    </row>
    <row r="3" spans="2:6" ht="15.75">
      <c r="B3" s="6"/>
      <c r="D3" s="4"/>
      <c r="E3" s="5"/>
      <c r="F3" s="2"/>
    </row>
    <row r="4" spans="3:6" ht="15.75">
      <c r="C4" s="4" t="s">
        <v>69</v>
      </c>
      <c r="D4" s="4" t="s">
        <v>75</v>
      </c>
      <c r="E4" s="7" t="s">
        <v>76</v>
      </c>
      <c r="F4" s="8" t="s">
        <v>77</v>
      </c>
    </row>
    <row r="5" spans="2:6" ht="15.75">
      <c r="B5" s="4" t="s">
        <v>118</v>
      </c>
      <c r="E5" s="5"/>
      <c r="F5" s="2"/>
    </row>
    <row r="6" spans="1:6" ht="12.75">
      <c r="A6">
        <v>1</v>
      </c>
      <c r="B6" t="s">
        <v>79</v>
      </c>
      <c r="C6" t="s">
        <v>80</v>
      </c>
      <c r="E6" s="9">
        <v>0.00600694444444444</v>
      </c>
      <c r="F6" s="10">
        <v>32</v>
      </c>
    </row>
    <row r="7" spans="1:6" ht="12.75">
      <c r="A7">
        <v>2</v>
      </c>
      <c r="B7" t="s">
        <v>81</v>
      </c>
      <c r="C7" t="s">
        <v>82</v>
      </c>
      <c r="E7" s="9">
        <v>0.0062268518518518445</v>
      </c>
      <c r="F7" s="10">
        <v>30</v>
      </c>
    </row>
    <row r="8" spans="1:6" ht="12.75">
      <c r="A8">
        <v>3</v>
      </c>
      <c r="B8" t="s">
        <v>83</v>
      </c>
      <c r="C8" t="s">
        <v>80</v>
      </c>
      <c r="D8">
        <v>2003</v>
      </c>
      <c r="E8" s="9">
        <v>0.008425925925925892</v>
      </c>
      <c r="F8" s="10">
        <v>29</v>
      </c>
    </row>
    <row r="9" spans="1:6" ht="12.75">
      <c r="A9">
        <v>4</v>
      </c>
      <c r="B9" t="s">
        <v>84</v>
      </c>
      <c r="C9" t="s">
        <v>80</v>
      </c>
      <c r="D9">
        <v>2005</v>
      </c>
      <c r="E9" s="9">
        <v>0.009861111111111098</v>
      </c>
      <c r="F9" s="10">
        <v>28</v>
      </c>
    </row>
    <row r="10" spans="1:6" ht="12.75">
      <c r="A10">
        <v>5</v>
      </c>
      <c r="B10" t="s">
        <v>85</v>
      </c>
      <c r="C10" t="s">
        <v>80</v>
      </c>
      <c r="D10">
        <v>2007</v>
      </c>
      <c r="E10" s="9">
        <v>0.010462962962962952</v>
      </c>
      <c r="F10" s="10">
        <v>27</v>
      </c>
    </row>
    <row r="11" spans="1:6" ht="12.75">
      <c r="A11">
        <v>6</v>
      </c>
      <c r="B11" t="s">
        <v>86</v>
      </c>
      <c r="E11" s="9">
        <v>0.0110763888888889</v>
      </c>
      <c r="F11" s="10">
        <v>26</v>
      </c>
    </row>
    <row r="12" spans="1:6" ht="12.75">
      <c r="A12">
        <v>7</v>
      </c>
      <c r="B12" t="s">
        <v>87</v>
      </c>
      <c r="C12" t="s">
        <v>88</v>
      </c>
      <c r="D12">
        <v>2006</v>
      </c>
      <c r="E12" s="9">
        <v>0.011585648148148164</v>
      </c>
      <c r="F12" s="10">
        <v>25</v>
      </c>
    </row>
    <row r="13" spans="1:6" ht="12.75">
      <c r="A13">
        <v>8</v>
      </c>
      <c r="B13" t="s">
        <v>89</v>
      </c>
      <c r="C13" t="s">
        <v>80</v>
      </c>
      <c r="D13">
        <v>2005</v>
      </c>
      <c r="E13" s="9">
        <v>0.011608796296296298</v>
      </c>
      <c r="F13" s="10">
        <v>24</v>
      </c>
    </row>
    <row r="14" spans="1:6" ht="12.75">
      <c r="A14">
        <v>9</v>
      </c>
      <c r="B14" t="s">
        <v>90</v>
      </c>
      <c r="C14" t="s">
        <v>91</v>
      </c>
      <c r="D14">
        <v>2008</v>
      </c>
      <c r="E14" s="9">
        <v>0.011759259259259303</v>
      </c>
      <c r="F14" s="10">
        <v>23</v>
      </c>
    </row>
    <row r="15" spans="1:6" ht="12.75">
      <c r="A15">
        <v>10</v>
      </c>
      <c r="B15" t="s">
        <v>92</v>
      </c>
      <c r="C15" t="s">
        <v>80</v>
      </c>
      <c r="D15">
        <v>2004</v>
      </c>
      <c r="E15" s="9">
        <v>0.012662037037037055</v>
      </c>
      <c r="F15" s="10">
        <v>22</v>
      </c>
    </row>
    <row r="16" spans="1:6" ht="12.75">
      <c r="A16">
        <v>11</v>
      </c>
      <c r="B16" t="s">
        <v>93</v>
      </c>
      <c r="C16" t="s">
        <v>80</v>
      </c>
      <c r="E16" s="9">
        <v>0.015057870370370374</v>
      </c>
      <c r="F16" s="10">
        <v>21</v>
      </c>
    </row>
    <row r="17" spans="1:6" ht="12.75">
      <c r="A17">
        <v>12</v>
      </c>
      <c r="B17" t="s">
        <v>94</v>
      </c>
      <c r="C17" t="s">
        <v>95</v>
      </c>
      <c r="D17">
        <v>2007</v>
      </c>
      <c r="E17" s="9">
        <v>0.015231481481481512</v>
      </c>
      <c r="F17" s="10">
        <v>20</v>
      </c>
    </row>
    <row r="18" spans="1:6" ht="12.75">
      <c r="A18">
        <v>13</v>
      </c>
      <c r="B18" t="s">
        <v>96</v>
      </c>
      <c r="D18">
        <v>2008</v>
      </c>
      <c r="E18" s="9">
        <v>0.015462962962962956</v>
      </c>
      <c r="F18" s="10">
        <v>19</v>
      </c>
    </row>
    <row r="19" spans="1:6" ht="12.75">
      <c r="A19">
        <v>14</v>
      </c>
      <c r="B19" t="s">
        <v>97</v>
      </c>
      <c r="D19">
        <v>2011</v>
      </c>
      <c r="E19" s="9">
        <v>0.01548611111111109</v>
      </c>
      <c r="F19" s="10">
        <v>18</v>
      </c>
    </row>
    <row r="20" spans="1:6" ht="12.75">
      <c r="A20">
        <v>15</v>
      </c>
      <c r="B20" t="s">
        <v>98</v>
      </c>
      <c r="C20" t="s">
        <v>91</v>
      </c>
      <c r="D20">
        <v>2009</v>
      </c>
      <c r="E20" s="9">
        <v>0.016111111111111076</v>
      </c>
      <c r="F20" s="10">
        <v>17</v>
      </c>
    </row>
    <row r="21" spans="1:6" ht="12.75">
      <c r="A21">
        <v>16</v>
      </c>
      <c r="B21" t="s">
        <v>99</v>
      </c>
      <c r="D21">
        <v>2007</v>
      </c>
      <c r="E21" s="9">
        <v>0.01665509259259257</v>
      </c>
      <c r="F21" s="10">
        <v>16</v>
      </c>
    </row>
    <row r="22" spans="1:6" ht="12.75">
      <c r="A22">
        <v>17</v>
      </c>
      <c r="B22" t="s">
        <v>100</v>
      </c>
      <c r="C22" t="s">
        <v>95</v>
      </c>
      <c r="D22">
        <v>2007</v>
      </c>
      <c r="E22" s="9">
        <v>0.018495370370370356</v>
      </c>
      <c r="F22" s="10">
        <v>15</v>
      </c>
    </row>
    <row r="23" spans="1:6" ht="12.75">
      <c r="A23">
        <v>18</v>
      </c>
      <c r="B23" t="s">
        <v>101</v>
      </c>
      <c r="C23" t="s">
        <v>88</v>
      </c>
      <c r="D23">
        <v>2003</v>
      </c>
      <c r="E23" s="9">
        <v>0.01861111111111108</v>
      </c>
      <c r="F23" s="10">
        <v>14</v>
      </c>
    </row>
    <row r="24" spans="1:6" ht="12.75">
      <c r="A24">
        <v>19</v>
      </c>
      <c r="B24" t="s">
        <v>102</v>
      </c>
      <c r="D24">
        <v>2012</v>
      </c>
      <c r="E24" s="9">
        <v>0.019351851851851898</v>
      </c>
      <c r="F24" s="10">
        <v>13</v>
      </c>
    </row>
    <row r="25" spans="1:6" ht="12.75">
      <c r="A25">
        <v>20</v>
      </c>
      <c r="B25" t="s">
        <v>103</v>
      </c>
      <c r="C25" t="s">
        <v>104</v>
      </c>
      <c r="D25">
        <v>2010</v>
      </c>
      <c r="E25" s="9">
        <v>0.0203125</v>
      </c>
      <c r="F25" s="10">
        <v>12</v>
      </c>
    </row>
    <row r="26" spans="1:6" ht="12.75">
      <c r="A26">
        <v>21</v>
      </c>
      <c r="B26" t="s">
        <v>105</v>
      </c>
      <c r="C26" t="s">
        <v>95</v>
      </c>
      <c r="D26">
        <v>2003</v>
      </c>
      <c r="E26" s="9">
        <v>0.020324074074073994</v>
      </c>
      <c r="F26" s="10">
        <v>11</v>
      </c>
    </row>
    <row r="27" spans="1:6" ht="12.75">
      <c r="A27">
        <v>22</v>
      </c>
      <c r="B27" t="s">
        <v>106</v>
      </c>
      <c r="C27" t="s">
        <v>91</v>
      </c>
      <c r="D27">
        <v>2007</v>
      </c>
      <c r="E27" s="9">
        <v>0.02256944444444442</v>
      </c>
      <c r="F27" s="10">
        <v>10</v>
      </c>
    </row>
    <row r="28" spans="1:6" ht="12.75">
      <c r="A28">
        <v>23</v>
      </c>
      <c r="B28" t="s">
        <v>107</v>
      </c>
      <c r="C28" t="s">
        <v>95</v>
      </c>
      <c r="D28">
        <v>1974</v>
      </c>
      <c r="E28" s="9">
        <v>0.02357638888888891</v>
      </c>
      <c r="F28" s="10">
        <v>9</v>
      </c>
    </row>
    <row r="29" spans="1:6" ht="12.75">
      <c r="A29">
        <v>24</v>
      </c>
      <c r="B29" t="s">
        <v>108</v>
      </c>
      <c r="D29">
        <v>2010</v>
      </c>
      <c r="E29" s="9">
        <v>0.02609953703703699</v>
      </c>
      <c r="F29" s="10">
        <v>8</v>
      </c>
    </row>
    <row r="30" spans="1:6" ht="12.75">
      <c r="A30">
        <v>25</v>
      </c>
      <c r="B30" t="s">
        <v>109</v>
      </c>
      <c r="C30" t="s">
        <v>95</v>
      </c>
      <c r="E30" s="9">
        <v>0.029050925925925952</v>
      </c>
      <c r="F30" s="10">
        <v>7</v>
      </c>
    </row>
    <row r="31" spans="1:6" ht="12.75">
      <c r="A31">
        <v>26</v>
      </c>
      <c r="B31" t="s">
        <v>110</v>
      </c>
      <c r="C31" t="s">
        <v>95</v>
      </c>
      <c r="E31" s="9">
        <v>0.030324074074074114</v>
      </c>
      <c r="F31" s="10">
        <v>6</v>
      </c>
    </row>
    <row r="32" spans="1:6" ht="12.75">
      <c r="A32">
        <v>27</v>
      </c>
      <c r="B32" t="s">
        <v>111</v>
      </c>
      <c r="C32" t="s">
        <v>112</v>
      </c>
      <c r="E32" s="9">
        <v>0.031898148148148064</v>
      </c>
      <c r="F32" s="10">
        <v>5</v>
      </c>
    </row>
    <row r="33" spans="1:6" ht="12.75">
      <c r="A33">
        <v>28</v>
      </c>
      <c r="B33" t="s">
        <v>113</v>
      </c>
      <c r="C33" t="s">
        <v>95</v>
      </c>
      <c r="D33">
        <v>2009</v>
      </c>
      <c r="E33" s="9">
        <v>0.03273148148148147</v>
      </c>
      <c r="F33" s="10">
        <v>4</v>
      </c>
    </row>
    <row r="34" spans="1:6" ht="12.75">
      <c r="A34">
        <v>29</v>
      </c>
      <c r="B34" t="s">
        <v>114</v>
      </c>
      <c r="C34" t="s">
        <v>95</v>
      </c>
      <c r="D34">
        <v>2008</v>
      </c>
      <c r="E34" s="9">
        <v>0.033356481481481515</v>
      </c>
      <c r="F34" s="10">
        <v>3</v>
      </c>
    </row>
    <row r="35" spans="1:6" ht="12.75">
      <c r="A35">
        <v>30</v>
      </c>
      <c r="B35" t="s">
        <v>115</v>
      </c>
      <c r="C35" t="s">
        <v>88</v>
      </c>
      <c r="E35" s="9">
        <v>0.04233796296296288</v>
      </c>
      <c r="F35" s="10">
        <v>2</v>
      </c>
    </row>
    <row r="36" spans="1:6" ht="12.75">
      <c r="A36">
        <v>31</v>
      </c>
      <c r="B36" t="s">
        <v>116</v>
      </c>
      <c r="C36" t="s">
        <v>117</v>
      </c>
      <c r="E36" s="9">
        <v>0.0443055555555556</v>
      </c>
      <c r="F36" s="10">
        <v>1</v>
      </c>
    </row>
    <row r="38" ht="15.75">
      <c r="B38" s="4" t="s">
        <v>145</v>
      </c>
    </row>
    <row r="39" spans="1:6" ht="12.75">
      <c r="A39">
        <v>1</v>
      </c>
      <c r="B39" t="s">
        <v>119</v>
      </c>
      <c r="C39" t="s">
        <v>88</v>
      </c>
      <c r="E39" s="9">
        <v>0.020069444444444473</v>
      </c>
      <c r="F39" s="10">
        <v>21</v>
      </c>
    </row>
    <row r="40" spans="1:6" ht="12.75">
      <c r="A40">
        <v>2</v>
      </c>
      <c r="B40" t="s">
        <v>120</v>
      </c>
      <c r="C40" t="s">
        <v>121</v>
      </c>
      <c r="D40">
        <v>1972</v>
      </c>
      <c r="E40" s="9">
        <v>0.02207175925925925</v>
      </c>
      <c r="F40" s="10">
        <v>19</v>
      </c>
    </row>
    <row r="41" spans="1:6" ht="12.75">
      <c r="A41">
        <v>3</v>
      </c>
      <c r="B41" t="s">
        <v>122</v>
      </c>
      <c r="E41" s="9">
        <v>0.023310185185185184</v>
      </c>
      <c r="F41" s="10">
        <v>18</v>
      </c>
    </row>
    <row r="42" spans="1:6" ht="12.75">
      <c r="A42">
        <v>4</v>
      </c>
      <c r="B42" t="s">
        <v>123</v>
      </c>
      <c r="C42" t="s">
        <v>95</v>
      </c>
      <c r="D42">
        <v>1991</v>
      </c>
      <c r="E42" s="9">
        <v>0.0269328703703704</v>
      </c>
      <c r="F42" s="10">
        <v>17</v>
      </c>
    </row>
    <row r="43" spans="1:6" ht="12.75">
      <c r="A43">
        <v>5</v>
      </c>
      <c r="B43" t="s">
        <v>124</v>
      </c>
      <c r="C43" t="s">
        <v>82</v>
      </c>
      <c r="D43">
        <v>2000</v>
      </c>
      <c r="E43" s="9">
        <v>0.028773148148148187</v>
      </c>
      <c r="F43" s="10">
        <v>16</v>
      </c>
    </row>
    <row r="44" spans="1:6" ht="12.75">
      <c r="A44">
        <v>6</v>
      </c>
      <c r="B44" t="s">
        <v>125</v>
      </c>
      <c r="C44" t="s">
        <v>126</v>
      </c>
      <c r="D44">
        <v>1984</v>
      </c>
      <c r="E44" s="9">
        <v>0.030439814814814836</v>
      </c>
      <c r="F44" s="10">
        <v>15</v>
      </c>
    </row>
    <row r="45" spans="1:6" ht="12.75">
      <c r="A45">
        <v>7</v>
      </c>
      <c r="B45" t="s">
        <v>127</v>
      </c>
      <c r="C45" t="s">
        <v>82</v>
      </c>
      <c r="D45">
        <v>2003</v>
      </c>
      <c r="E45" s="9">
        <v>0.03089120370370374</v>
      </c>
      <c r="F45" s="10">
        <v>14</v>
      </c>
    </row>
    <row r="46" spans="1:6" ht="12.75">
      <c r="A46">
        <v>8</v>
      </c>
      <c r="B46" t="s">
        <v>92</v>
      </c>
      <c r="C46" t="s">
        <v>80</v>
      </c>
      <c r="E46" s="9">
        <v>0.03157407407407409</v>
      </c>
      <c r="F46" s="10">
        <v>13</v>
      </c>
    </row>
    <row r="47" spans="1:6" ht="12.75">
      <c r="A47">
        <v>9</v>
      </c>
      <c r="B47" t="s">
        <v>128</v>
      </c>
      <c r="D47">
        <v>1972</v>
      </c>
      <c r="E47" s="9">
        <v>0.03645833333333337</v>
      </c>
      <c r="F47" s="10">
        <v>12</v>
      </c>
    </row>
    <row r="48" spans="1:6" ht="12.75">
      <c r="A48">
        <v>10</v>
      </c>
      <c r="B48" t="s">
        <v>129</v>
      </c>
      <c r="C48" t="s">
        <v>121</v>
      </c>
      <c r="E48" s="9">
        <v>0.036516203703703676</v>
      </c>
      <c r="F48" s="10">
        <v>11</v>
      </c>
    </row>
    <row r="49" spans="1:6" ht="12.75">
      <c r="A49">
        <v>11</v>
      </c>
      <c r="B49" t="s">
        <v>130</v>
      </c>
      <c r="C49" t="s">
        <v>80</v>
      </c>
      <c r="D49">
        <v>2002</v>
      </c>
      <c r="E49" s="9">
        <v>0.0396875</v>
      </c>
      <c r="F49" s="10">
        <v>10</v>
      </c>
    </row>
    <row r="50" spans="1:6" ht="12.75">
      <c r="A50">
        <v>12</v>
      </c>
      <c r="B50" t="s">
        <v>131</v>
      </c>
      <c r="C50" t="s">
        <v>88</v>
      </c>
      <c r="E50" s="9">
        <v>0.041898148148148184</v>
      </c>
      <c r="F50" s="10">
        <v>9</v>
      </c>
    </row>
    <row r="51" spans="1:6" ht="12.75">
      <c r="A51">
        <v>13</v>
      </c>
      <c r="B51" t="s">
        <v>132</v>
      </c>
      <c r="C51" t="s">
        <v>88</v>
      </c>
      <c r="D51">
        <v>2003</v>
      </c>
      <c r="E51" s="9">
        <v>0.04646990740740736</v>
      </c>
      <c r="F51" s="10">
        <v>8</v>
      </c>
    </row>
    <row r="52" spans="1:6" ht="12.75">
      <c r="A52">
        <v>14</v>
      </c>
      <c r="B52" t="s">
        <v>133</v>
      </c>
      <c r="C52" t="s">
        <v>80</v>
      </c>
      <c r="D52">
        <v>2001</v>
      </c>
      <c r="E52" s="9">
        <v>0.05162037037037037</v>
      </c>
      <c r="F52" s="10">
        <v>7</v>
      </c>
    </row>
    <row r="53" spans="1:6" ht="12.75">
      <c r="A53">
        <v>15</v>
      </c>
      <c r="B53" t="s">
        <v>134</v>
      </c>
      <c r="C53" t="s">
        <v>88</v>
      </c>
      <c r="D53">
        <v>1952</v>
      </c>
      <c r="E53" s="9">
        <v>0.053449074074074066</v>
      </c>
      <c r="F53" s="10">
        <v>6</v>
      </c>
    </row>
    <row r="54" spans="1:6" ht="12.75">
      <c r="A54">
        <v>16</v>
      </c>
      <c r="B54" t="s">
        <v>135</v>
      </c>
      <c r="C54" t="s">
        <v>136</v>
      </c>
      <c r="D54">
        <v>1984</v>
      </c>
      <c r="E54" s="9">
        <v>0.054340277777777724</v>
      </c>
      <c r="F54" s="10">
        <v>5</v>
      </c>
    </row>
    <row r="55" spans="1:6" ht="12.75">
      <c r="A55">
        <v>17</v>
      </c>
      <c r="B55" t="s">
        <v>106</v>
      </c>
      <c r="C55" t="s">
        <v>91</v>
      </c>
      <c r="D55">
        <v>2007</v>
      </c>
      <c r="E55" s="9">
        <v>0.054907407407407405</v>
      </c>
      <c r="F55" s="10">
        <v>4</v>
      </c>
    </row>
    <row r="57" ht="15.75">
      <c r="B57" s="4" t="s">
        <v>137</v>
      </c>
    </row>
    <row r="58" spans="1:6" ht="12.75">
      <c r="A58">
        <v>1</v>
      </c>
      <c r="B58" t="s">
        <v>138</v>
      </c>
      <c r="C58" t="s">
        <v>112</v>
      </c>
      <c r="E58" s="9">
        <v>0.012523148148148089</v>
      </c>
      <c r="F58" s="10">
        <v>16</v>
      </c>
    </row>
    <row r="59" spans="1:6" ht="12.75">
      <c r="A59">
        <v>2</v>
      </c>
      <c r="B59" t="s">
        <v>139</v>
      </c>
      <c r="C59" t="s">
        <v>80</v>
      </c>
      <c r="E59" s="9">
        <v>0.014340277777777743</v>
      </c>
      <c r="F59" s="10">
        <v>14</v>
      </c>
    </row>
    <row r="60" spans="1:6" ht="12.75">
      <c r="A60">
        <v>3</v>
      </c>
      <c r="B60" t="s">
        <v>140</v>
      </c>
      <c r="C60" t="s">
        <v>80</v>
      </c>
      <c r="E60" s="9">
        <v>0.018900462962962994</v>
      </c>
      <c r="F60" s="10">
        <v>13</v>
      </c>
    </row>
    <row r="61" spans="1:6" ht="12.75">
      <c r="A61">
        <v>4</v>
      </c>
      <c r="B61" t="s">
        <v>141</v>
      </c>
      <c r="C61" t="s">
        <v>142</v>
      </c>
      <c r="D61">
        <v>2006</v>
      </c>
      <c r="E61" s="9">
        <v>0.019131944444444438</v>
      </c>
      <c r="F61" s="10">
        <v>12</v>
      </c>
    </row>
    <row r="62" spans="1:6" ht="12.75">
      <c r="A62">
        <v>5</v>
      </c>
      <c r="B62" t="s">
        <v>143</v>
      </c>
      <c r="C62" t="s">
        <v>117</v>
      </c>
      <c r="D62">
        <v>1977</v>
      </c>
      <c r="E62" s="9">
        <v>0.02315972222222218</v>
      </c>
      <c r="F62" s="10">
        <v>11</v>
      </c>
    </row>
    <row r="63" spans="1:6" ht="12.75">
      <c r="A63">
        <v>6</v>
      </c>
      <c r="B63" t="s">
        <v>105</v>
      </c>
      <c r="C63" t="s">
        <v>95</v>
      </c>
      <c r="D63">
        <v>2003</v>
      </c>
      <c r="E63" s="9">
        <v>0.0247222222222222</v>
      </c>
      <c r="F63" s="10">
        <v>10</v>
      </c>
    </row>
    <row r="64" spans="1:6" ht="12.75">
      <c r="A64">
        <v>7</v>
      </c>
      <c r="B64" t="s">
        <v>144</v>
      </c>
      <c r="E64" s="9">
        <v>0.025902777777777775</v>
      </c>
      <c r="F64" s="10">
        <v>9</v>
      </c>
    </row>
    <row r="65" spans="1:6" ht="12.75">
      <c r="A65">
        <v>8</v>
      </c>
      <c r="B65" t="s">
        <v>85</v>
      </c>
      <c r="E65" s="9">
        <v>0.030567129629629597</v>
      </c>
      <c r="F65" s="10">
        <v>8</v>
      </c>
    </row>
    <row r="67" ht="15.75">
      <c r="B67" s="4" t="s">
        <v>166</v>
      </c>
    </row>
    <row r="68" spans="1:6" ht="12.75">
      <c r="A68">
        <v>1</v>
      </c>
      <c r="B68" t="s">
        <v>146</v>
      </c>
      <c r="C68" t="s">
        <v>80</v>
      </c>
      <c r="E68" s="9">
        <v>0.01777777777777778</v>
      </c>
      <c r="F68" s="10">
        <v>29</v>
      </c>
    </row>
    <row r="69" spans="1:6" ht="12.75">
      <c r="A69">
        <v>2</v>
      </c>
      <c r="B69" t="s">
        <v>147</v>
      </c>
      <c r="C69" t="s">
        <v>82</v>
      </c>
      <c r="D69">
        <v>2002</v>
      </c>
      <c r="E69" s="9">
        <v>0.019224537037037026</v>
      </c>
      <c r="F69" s="10">
        <v>27</v>
      </c>
    </row>
    <row r="70" spans="1:6" ht="12.75">
      <c r="A70">
        <v>3</v>
      </c>
      <c r="B70" t="s">
        <v>148</v>
      </c>
      <c r="C70" t="s">
        <v>149</v>
      </c>
      <c r="E70" s="9">
        <v>0.019583333333333286</v>
      </c>
      <c r="F70" s="10">
        <v>26</v>
      </c>
    </row>
    <row r="71" spans="1:6" ht="12.75">
      <c r="A71">
        <v>4</v>
      </c>
      <c r="B71" t="s">
        <v>150</v>
      </c>
      <c r="C71" t="s">
        <v>112</v>
      </c>
      <c r="E71" s="9">
        <v>0.01976851851851852</v>
      </c>
      <c r="F71" s="10">
        <v>25</v>
      </c>
    </row>
    <row r="72" spans="1:6" ht="12.75">
      <c r="A72">
        <v>5</v>
      </c>
      <c r="B72" t="s">
        <v>151</v>
      </c>
      <c r="C72" t="s">
        <v>149</v>
      </c>
      <c r="E72" s="9">
        <v>0.020462962962963016</v>
      </c>
      <c r="F72" s="10">
        <v>24</v>
      </c>
    </row>
    <row r="73" spans="1:6" ht="12.75">
      <c r="A73">
        <v>6</v>
      </c>
      <c r="B73" t="s">
        <v>138</v>
      </c>
      <c r="C73" t="s">
        <v>112</v>
      </c>
      <c r="E73" s="9">
        <v>0.02076388888888886</v>
      </c>
      <c r="F73" s="10">
        <v>23</v>
      </c>
    </row>
    <row r="74" spans="1:6" ht="12.75">
      <c r="A74">
        <v>7</v>
      </c>
      <c r="B74" t="s">
        <v>81</v>
      </c>
      <c r="C74" t="s">
        <v>82</v>
      </c>
      <c r="E74" s="9">
        <v>0.0221875</v>
      </c>
      <c r="F74" s="10">
        <v>22</v>
      </c>
    </row>
    <row r="75" spans="1:6" ht="12.75">
      <c r="A75">
        <v>8</v>
      </c>
      <c r="B75" t="s">
        <v>152</v>
      </c>
      <c r="C75" t="s">
        <v>153</v>
      </c>
      <c r="E75" s="9">
        <v>0.02240740740740743</v>
      </c>
      <c r="F75" s="10">
        <v>21</v>
      </c>
    </row>
    <row r="76" spans="1:6" ht="12.75">
      <c r="A76">
        <v>9</v>
      </c>
      <c r="B76" t="s">
        <v>154</v>
      </c>
      <c r="C76" t="s">
        <v>95</v>
      </c>
      <c r="E76" s="9">
        <v>0.02545138888888898</v>
      </c>
      <c r="F76" s="10">
        <v>20</v>
      </c>
    </row>
    <row r="77" spans="1:6" ht="12.75">
      <c r="A77">
        <v>10</v>
      </c>
      <c r="B77" t="s">
        <v>155</v>
      </c>
      <c r="C77" t="s">
        <v>112</v>
      </c>
      <c r="E77" s="9">
        <v>0.027245370370370336</v>
      </c>
      <c r="F77" s="10">
        <v>19</v>
      </c>
    </row>
    <row r="78" spans="1:6" ht="12.75">
      <c r="A78">
        <v>11</v>
      </c>
      <c r="B78" t="s">
        <v>156</v>
      </c>
      <c r="C78" t="s">
        <v>95</v>
      </c>
      <c r="D78">
        <v>2001</v>
      </c>
      <c r="E78" s="9">
        <v>0.02770833333333328</v>
      </c>
      <c r="F78" s="10">
        <v>18</v>
      </c>
    </row>
    <row r="79" spans="1:6" ht="12.75">
      <c r="A79">
        <v>12</v>
      </c>
      <c r="B79" t="s">
        <v>157</v>
      </c>
      <c r="C79" t="s">
        <v>117</v>
      </c>
      <c r="E79" s="9">
        <v>0.02795138888888893</v>
      </c>
      <c r="F79" s="10">
        <v>17</v>
      </c>
    </row>
    <row r="80" spans="1:6" ht="12.75">
      <c r="A80">
        <v>13</v>
      </c>
      <c r="B80" t="s">
        <v>158</v>
      </c>
      <c r="C80" t="s">
        <v>80</v>
      </c>
      <c r="E80" s="9">
        <v>0.03097222222222218</v>
      </c>
      <c r="F80" s="10">
        <v>16</v>
      </c>
    </row>
    <row r="81" spans="1:6" ht="12.75">
      <c r="A81">
        <v>14</v>
      </c>
      <c r="B81" t="s">
        <v>159</v>
      </c>
      <c r="C81" t="s">
        <v>112</v>
      </c>
      <c r="E81" s="9">
        <v>0.03167824074074077</v>
      </c>
      <c r="F81" s="10">
        <v>15</v>
      </c>
    </row>
    <row r="82" spans="1:6" ht="12.75">
      <c r="A82">
        <v>15</v>
      </c>
      <c r="B82" t="s">
        <v>160</v>
      </c>
      <c r="C82" t="s">
        <v>82</v>
      </c>
      <c r="E82" s="9">
        <v>0.032199074074074074</v>
      </c>
      <c r="F82" s="10">
        <v>14</v>
      </c>
    </row>
    <row r="83" spans="1:6" ht="12.75">
      <c r="A83">
        <v>16</v>
      </c>
      <c r="B83" t="s">
        <v>161</v>
      </c>
      <c r="C83" t="s">
        <v>162</v>
      </c>
      <c r="E83" s="9">
        <v>0.0334606481481482</v>
      </c>
      <c r="F83" s="10">
        <v>13</v>
      </c>
    </row>
    <row r="84" spans="1:6" ht="12.75">
      <c r="A84">
        <v>17</v>
      </c>
      <c r="B84" t="s">
        <v>163</v>
      </c>
      <c r="C84" t="s">
        <v>80</v>
      </c>
      <c r="D84">
        <v>2003</v>
      </c>
      <c r="E84" s="9">
        <v>0.03592592592592592</v>
      </c>
      <c r="F84" s="10">
        <v>12</v>
      </c>
    </row>
    <row r="85" spans="1:6" ht="12.75">
      <c r="A85">
        <v>18</v>
      </c>
      <c r="B85" t="s">
        <v>164</v>
      </c>
      <c r="C85" t="s">
        <v>117</v>
      </c>
      <c r="E85" s="9">
        <v>0.03770833333333329</v>
      </c>
      <c r="F85" s="10">
        <v>11</v>
      </c>
    </row>
    <row r="86" spans="1:6" ht="12.75">
      <c r="A86">
        <v>19</v>
      </c>
      <c r="B86" t="s">
        <v>129</v>
      </c>
      <c r="C86" t="s">
        <v>121</v>
      </c>
      <c r="E86" s="9">
        <v>0.040717592592592555</v>
      </c>
      <c r="F86" s="10">
        <v>10</v>
      </c>
    </row>
    <row r="87" spans="1:6" ht="12.75">
      <c r="A87">
        <v>20</v>
      </c>
      <c r="B87" t="s">
        <v>89</v>
      </c>
      <c r="C87" t="s">
        <v>80</v>
      </c>
      <c r="D87">
        <v>2005</v>
      </c>
      <c r="E87" s="9">
        <v>0.0431597222222222</v>
      </c>
      <c r="F87" s="10">
        <v>9</v>
      </c>
    </row>
    <row r="88" spans="1:6" ht="12.75">
      <c r="A88">
        <v>21</v>
      </c>
      <c r="B88" t="s">
        <v>165</v>
      </c>
      <c r="D88">
        <v>2008</v>
      </c>
      <c r="E88" s="9">
        <v>0.04697916666666663</v>
      </c>
      <c r="F88" s="10">
        <v>8</v>
      </c>
    </row>
    <row r="90" ht="15.75">
      <c r="B90" s="4" t="s">
        <v>167</v>
      </c>
    </row>
    <row r="91" spans="1:6" ht="12.75">
      <c r="A91">
        <v>1</v>
      </c>
      <c r="B91" t="s">
        <v>168</v>
      </c>
      <c r="C91" t="s">
        <v>169</v>
      </c>
      <c r="E91" s="9">
        <v>0.02053240740740747</v>
      </c>
      <c r="F91" s="10">
        <v>34</v>
      </c>
    </row>
    <row r="92" spans="1:6" ht="12.75">
      <c r="A92">
        <v>2</v>
      </c>
      <c r="B92" t="s">
        <v>170</v>
      </c>
      <c r="C92" t="s">
        <v>121</v>
      </c>
      <c r="E92" s="9">
        <v>0.02170138888888884</v>
      </c>
      <c r="F92" s="10">
        <v>32</v>
      </c>
    </row>
    <row r="93" spans="1:6" ht="12.75">
      <c r="A93">
        <v>3</v>
      </c>
      <c r="B93" t="s">
        <v>146</v>
      </c>
      <c r="C93" t="s">
        <v>80</v>
      </c>
      <c r="E93" s="9">
        <v>0.022256944444444426</v>
      </c>
      <c r="F93" s="10">
        <v>31</v>
      </c>
    </row>
    <row r="94" spans="1:6" ht="12.75">
      <c r="A94">
        <v>4</v>
      </c>
      <c r="B94" t="s">
        <v>150</v>
      </c>
      <c r="C94" t="s">
        <v>112</v>
      </c>
      <c r="E94" s="9">
        <v>0.024872685185185206</v>
      </c>
      <c r="F94" s="10">
        <v>30</v>
      </c>
    </row>
    <row r="95" spans="1:6" ht="12.75">
      <c r="A95">
        <v>5</v>
      </c>
      <c r="B95" t="s">
        <v>171</v>
      </c>
      <c r="C95" t="s">
        <v>172</v>
      </c>
      <c r="D95">
        <v>1988</v>
      </c>
      <c r="E95" s="9">
        <v>0.025868055555555547</v>
      </c>
      <c r="F95" s="10">
        <v>29</v>
      </c>
    </row>
    <row r="96" spans="1:6" ht="12.75">
      <c r="A96">
        <v>6</v>
      </c>
      <c r="B96" t="s">
        <v>79</v>
      </c>
      <c r="C96" t="s">
        <v>80</v>
      </c>
      <c r="E96" s="9">
        <v>0.02606481481481482</v>
      </c>
      <c r="F96" s="10">
        <v>28</v>
      </c>
    </row>
    <row r="97" spans="1:6" ht="12.75">
      <c r="A97">
        <v>7</v>
      </c>
      <c r="B97" t="s">
        <v>173</v>
      </c>
      <c r="C97" t="s">
        <v>80</v>
      </c>
      <c r="D97">
        <v>1999</v>
      </c>
      <c r="E97" s="9">
        <v>0.026770833333333355</v>
      </c>
      <c r="F97" s="10">
        <v>27</v>
      </c>
    </row>
    <row r="98" spans="1:6" ht="12.75">
      <c r="A98">
        <v>8</v>
      </c>
      <c r="B98" t="s">
        <v>122</v>
      </c>
      <c r="E98" s="9">
        <v>0.0275</v>
      </c>
      <c r="F98" s="10">
        <v>26</v>
      </c>
    </row>
    <row r="99" spans="1:6" ht="12.75">
      <c r="A99">
        <v>9</v>
      </c>
      <c r="B99" t="s">
        <v>138</v>
      </c>
      <c r="C99" t="s">
        <v>112</v>
      </c>
      <c r="E99" s="9">
        <v>0.028796296296296375</v>
      </c>
      <c r="F99" s="10">
        <v>25</v>
      </c>
    </row>
    <row r="100" spans="1:6" ht="12.75">
      <c r="A100">
        <v>10</v>
      </c>
      <c r="B100" t="s">
        <v>174</v>
      </c>
      <c r="D100">
        <v>1978</v>
      </c>
      <c r="E100" s="9">
        <v>0.030451388888888875</v>
      </c>
      <c r="F100" s="10">
        <v>24</v>
      </c>
    </row>
    <row r="101" spans="1:6" ht="12.75">
      <c r="A101">
        <v>11</v>
      </c>
      <c r="B101" t="s">
        <v>175</v>
      </c>
      <c r="C101" t="s">
        <v>88</v>
      </c>
      <c r="D101">
        <v>1979</v>
      </c>
      <c r="E101" s="9">
        <v>0.03152777777777771</v>
      </c>
      <c r="F101" s="10">
        <v>23</v>
      </c>
    </row>
    <row r="102" spans="1:6" ht="12.75">
      <c r="A102">
        <v>12</v>
      </c>
      <c r="B102" t="s">
        <v>176</v>
      </c>
      <c r="E102" s="9">
        <v>0.033206018518518565</v>
      </c>
      <c r="F102" s="10">
        <v>22</v>
      </c>
    </row>
    <row r="103" spans="1:6" ht="12.75">
      <c r="A103">
        <v>13</v>
      </c>
      <c r="B103" t="s">
        <v>177</v>
      </c>
      <c r="C103" t="s">
        <v>95</v>
      </c>
      <c r="E103" s="9">
        <v>0.03454861111111113</v>
      </c>
      <c r="F103" s="10">
        <v>21</v>
      </c>
    </row>
    <row r="104" spans="1:6" ht="12.75">
      <c r="A104">
        <v>14</v>
      </c>
      <c r="B104" t="s">
        <v>178</v>
      </c>
      <c r="C104" t="s">
        <v>179</v>
      </c>
      <c r="E104" s="9">
        <v>0.034571759259259316</v>
      </c>
      <c r="F104" s="10">
        <v>20</v>
      </c>
    </row>
    <row r="105" spans="1:6" ht="12.75">
      <c r="A105">
        <v>15</v>
      </c>
      <c r="B105" t="s">
        <v>180</v>
      </c>
      <c r="C105" t="s">
        <v>88</v>
      </c>
      <c r="D105">
        <v>1990</v>
      </c>
      <c r="E105" s="9">
        <v>0.034872685185185215</v>
      </c>
      <c r="F105" s="10">
        <v>19</v>
      </c>
    </row>
    <row r="106" spans="1:6" ht="12.75">
      <c r="A106">
        <v>16</v>
      </c>
      <c r="B106" t="s">
        <v>181</v>
      </c>
      <c r="C106" t="s">
        <v>88</v>
      </c>
      <c r="D106">
        <v>1990</v>
      </c>
      <c r="E106" s="9">
        <v>0.034884259259259254</v>
      </c>
      <c r="F106" s="10">
        <v>18</v>
      </c>
    </row>
    <row r="107" spans="1:6" ht="12.75">
      <c r="A107">
        <v>17</v>
      </c>
      <c r="B107" t="s">
        <v>182</v>
      </c>
      <c r="C107" t="s">
        <v>95</v>
      </c>
      <c r="E107" s="9">
        <v>0.03689814814814818</v>
      </c>
      <c r="F107" s="10">
        <v>17</v>
      </c>
    </row>
    <row r="108" spans="1:6" ht="12.75">
      <c r="A108">
        <v>18</v>
      </c>
      <c r="B108" t="s">
        <v>129</v>
      </c>
      <c r="C108" t="s">
        <v>121</v>
      </c>
      <c r="E108" s="9">
        <v>0.04604166666666659</v>
      </c>
      <c r="F108" s="10">
        <v>16</v>
      </c>
    </row>
    <row r="109" spans="1:6" ht="12.75">
      <c r="A109">
        <v>19</v>
      </c>
      <c r="B109" t="s">
        <v>183</v>
      </c>
      <c r="E109" s="9">
        <v>0.056423611111111105</v>
      </c>
      <c r="F109" s="10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49">
      <selection activeCell="A8" sqref="A8"/>
    </sheetView>
  </sheetViews>
  <sheetFormatPr defaultColWidth="9.140625" defaultRowHeight="12.75"/>
  <cols>
    <col min="1" max="1" width="11.57421875" style="0" bestFit="1" customWidth="1"/>
    <col min="10" max="10" width="7.28125" style="1" customWidth="1"/>
  </cols>
  <sheetData>
    <row r="1" spans="1:4" ht="15.75">
      <c r="A1" s="4" t="s">
        <v>51</v>
      </c>
      <c r="D1" s="4" t="s">
        <v>52</v>
      </c>
    </row>
    <row r="2" spans="1:3" ht="15.75">
      <c r="A2" s="6">
        <v>42105</v>
      </c>
      <c r="B2" s="4"/>
      <c r="C2" s="4"/>
    </row>
    <row r="3" ht="12.75">
      <c r="B3" s="1"/>
    </row>
    <row r="4" spans="1:10" ht="15.75">
      <c r="A4" s="4" t="s">
        <v>47</v>
      </c>
      <c r="J4" s="1" t="s">
        <v>48</v>
      </c>
    </row>
    <row r="6" ht="15.75">
      <c r="A6" s="4" t="s">
        <v>197</v>
      </c>
    </row>
    <row r="7" spans="1:10" ht="15.75">
      <c r="A7" s="19" t="s">
        <v>199</v>
      </c>
      <c r="J7" s="1">
        <v>45</v>
      </c>
    </row>
    <row r="8" spans="1:10" ht="15.75">
      <c r="A8" s="19" t="s">
        <v>200</v>
      </c>
      <c r="J8" s="1">
        <v>43</v>
      </c>
    </row>
    <row r="9" spans="1:10" ht="15.75">
      <c r="A9" s="19" t="s">
        <v>201</v>
      </c>
      <c r="J9" s="1">
        <v>42</v>
      </c>
    </row>
    <row r="10" spans="1:10" ht="15.75">
      <c r="A10" s="19" t="s">
        <v>202</v>
      </c>
      <c r="J10" s="1">
        <v>41</v>
      </c>
    </row>
    <row r="11" spans="1:10" ht="15.75">
      <c r="A11" s="19" t="s">
        <v>203</v>
      </c>
      <c r="J11" s="1">
        <v>40</v>
      </c>
    </row>
    <row r="12" spans="1:10" ht="15.75">
      <c r="A12" s="19" t="s">
        <v>204</v>
      </c>
      <c r="J12" s="1">
        <v>39</v>
      </c>
    </row>
    <row r="13" spans="1:10" ht="15.75">
      <c r="A13" s="19" t="s">
        <v>205</v>
      </c>
      <c r="J13" s="1">
        <v>38</v>
      </c>
    </row>
    <row r="14" spans="1:10" ht="15.75">
      <c r="A14" s="19" t="s">
        <v>206</v>
      </c>
      <c r="J14" s="1">
        <v>37</v>
      </c>
    </row>
    <row r="15" spans="1:10" ht="15.75">
      <c r="A15" s="19" t="s">
        <v>207</v>
      </c>
      <c r="J15" s="1">
        <v>36</v>
      </c>
    </row>
    <row r="16" spans="1:10" ht="15.75">
      <c r="A16" s="19" t="s">
        <v>208</v>
      </c>
      <c r="J16" s="1">
        <v>35</v>
      </c>
    </row>
    <row r="17" spans="1:10" ht="15.75">
      <c r="A17" s="19" t="s">
        <v>209</v>
      </c>
      <c r="J17" s="1">
        <v>34</v>
      </c>
    </row>
    <row r="18" spans="1:10" ht="15.75">
      <c r="A18" s="19" t="s">
        <v>210</v>
      </c>
      <c r="J18" s="1">
        <v>33</v>
      </c>
    </row>
    <row r="19" spans="1:10" ht="15.75">
      <c r="A19" s="19" t="s">
        <v>211</v>
      </c>
      <c r="J19" s="1">
        <v>32</v>
      </c>
    </row>
    <row r="20" spans="1:10" ht="15.75">
      <c r="A20" s="19" t="s">
        <v>212</v>
      </c>
      <c r="J20" s="1">
        <v>31</v>
      </c>
    </row>
    <row r="21" spans="1:10" ht="15.75">
      <c r="A21" s="19" t="s">
        <v>213</v>
      </c>
      <c r="J21" s="1">
        <v>30</v>
      </c>
    </row>
    <row r="22" spans="1:10" ht="15.75">
      <c r="A22" s="19" t="s">
        <v>214</v>
      </c>
      <c r="J22" s="1">
        <v>29</v>
      </c>
    </row>
    <row r="23" spans="1:10" ht="15.75">
      <c r="A23" s="19" t="s">
        <v>215</v>
      </c>
      <c r="J23" s="1">
        <v>28</v>
      </c>
    </row>
    <row r="24" spans="1:10" ht="15.75">
      <c r="A24" s="19" t="s">
        <v>216</v>
      </c>
      <c r="J24" s="1">
        <v>27</v>
      </c>
    </row>
    <row r="25" spans="1:10" ht="15.75">
      <c r="A25" s="19" t="s">
        <v>217</v>
      </c>
      <c r="J25" s="1">
        <v>26</v>
      </c>
    </row>
    <row r="26" spans="1:10" ht="15.75">
      <c r="A26" s="19" t="s">
        <v>218</v>
      </c>
      <c r="J26" s="1">
        <v>25</v>
      </c>
    </row>
    <row r="27" spans="1:10" ht="15.75">
      <c r="A27" s="19" t="s">
        <v>219</v>
      </c>
      <c r="J27" s="1">
        <v>24</v>
      </c>
    </row>
    <row r="28" spans="1:10" ht="15.75">
      <c r="A28" s="19" t="s">
        <v>220</v>
      </c>
      <c r="J28" s="1">
        <v>23</v>
      </c>
    </row>
    <row r="29" spans="1:10" ht="15.75">
      <c r="A29" s="19" t="s">
        <v>221</v>
      </c>
      <c r="J29" s="1">
        <v>22</v>
      </c>
    </row>
    <row r="30" spans="1:10" ht="15.75">
      <c r="A30" s="19" t="s">
        <v>222</v>
      </c>
      <c r="J30" s="1">
        <v>21</v>
      </c>
    </row>
    <row r="31" spans="1:10" ht="15.75">
      <c r="A31" s="19" t="s">
        <v>223</v>
      </c>
      <c r="J31" s="1">
        <v>20</v>
      </c>
    </row>
    <row r="32" spans="1:10" ht="15.75">
      <c r="A32" s="19" t="s">
        <v>224</v>
      </c>
      <c r="J32" s="1">
        <v>19</v>
      </c>
    </row>
    <row r="33" spans="1:10" ht="15.75">
      <c r="A33" s="19" t="s">
        <v>225</v>
      </c>
      <c r="J33" s="1">
        <v>18</v>
      </c>
    </row>
    <row r="34" spans="1:10" ht="15.75">
      <c r="A34" s="19" t="s">
        <v>226</v>
      </c>
      <c r="J34" s="1">
        <v>17</v>
      </c>
    </row>
    <row r="35" spans="1:10" ht="15.75">
      <c r="A35" s="19" t="s">
        <v>227</v>
      </c>
      <c r="J35" s="1">
        <v>16</v>
      </c>
    </row>
    <row r="36" spans="1:10" ht="15.75">
      <c r="A36" s="19" t="s">
        <v>228</v>
      </c>
      <c r="J36" s="1">
        <v>15</v>
      </c>
    </row>
    <row r="37" spans="1:10" ht="15.75">
      <c r="A37" s="19" t="s">
        <v>229</v>
      </c>
      <c r="J37" s="1">
        <v>14</v>
      </c>
    </row>
    <row r="38" spans="1:10" ht="15.75">
      <c r="A38" s="19" t="s">
        <v>230</v>
      </c>
      <c r="J38" s="1">
        <v>13</v>
      </c>
    </row>
    <row r="39" spans="1:10" ht="15.75">
      <c r="A39" s="19" t="s">
        <v>231</v>
      </c>
      <c r="J39" s="1">
        <v>12</v>
      </c>
    </row>
    <row r="40" spans="1:10" ht="15.75">
      <c r="A40" s="19" t="s">
        <v>232</v>
      </c>
      <c r="J40" s="1">
        <v>11</v>
      </c>
    </row>
    <row r="41" spans="1:10" ht="15.75">
      <c r="A41" s="19" t="s">
        <v>233</v>
      </c>
      <c r="J41" s="1">
        <v>10</v>
      </c>
    </row>
    <row r="42" spans="1:10" ht="15.75">
      <c r="A42" s="19" t="s">
        <v>234</v>
      </c>
      <c r="J42" s="1">
        <v>9</v>
      </c>
    </row>
    <row r="43" spans="1:10" ht="15.75">
      <c r="A43" s="19" t="s">
        <v>235</v>
      </c>
      <c r="J43" s="1">
        <v>8</v>
      </c>
    </row>
    <row r="44" spans="1:10" ht="15.75">
      <c r="A44" s="19" t="s">
        <v>236</v>
      </c>
      <c r="J44" s="1">
        <v>7</v>
      </c>
    </row>
    <row r="45" spans="1:10" ht="15.75">
      <c r="A45" s="19" t="s">
        <v>237</v>
      </c>
      <c r="J45" s="1">
        <v>6</v>
      </c>
    </row>
    <row r="46" spans="1:10" ht="15.75">
      <c r="A46" s="19" t="s">
        <v>238</v>
      </c>
      <c r="J46" s="1">
        <v>5</v>
      </c>
    </row>
    <row r="47" spans="1:10" ht="15.75">
      <c r="A47" s="19" t="s">
        <v>239</v>
      </c>
      <c r="J47" s="1">
        <v>4</v>
      </c>
    </row>
    <row r="48" spans="1:10" ht="15.75">
      <c r="A48" s="19" t="s">
        <v>240</v>
      </c>
      <c r="J48" s="1">
        <v>3</v>
      </c>
    </row>
    <row r="49" spans="1:10" ht="15.75">
      <c r="A49" s="19" t="s">
        <v>241</v>
      </c>
      <c r="J49" s="1">
        <v>2</v>
      </c>
    </row>
    <row r="50" spans="1:10" ht="15.75">
      <c r="A50" s="19" t="s">
        <v>242</v>
      </c>
      <c r="J50" s="1">
        <v>1</v>
      </c>
    </row>
    <row r="51" ht="15.75">
      <c r="A51" s="19"/>
    </row>
    <row r="52" ht="15.75">
      <c r="A52" s="4" t="s">
        <v>198</v>
      </c>
    </row>
    <row r="53" spans="1:10" ht="15.75">
      <c r="A53" s="19" t="s">
        <v>243</v>
      </c>
      <c r="J53" s="1">
        <v>19</v>
      </c>
    </row>
    <row r="54" spans="1:10" ht="15.75">
      <c r="A54" s="19" t="s">
        <v>244</v>
      </c>
      <c r="J54" s="1">
        <v>17</v>
      </c>
    </row>
    <row r="55" spans="1:10" ht="15.75">
      <c r="A55" s="19" t="s">
        <v>245</v>
      </c>
      <c r="J55" s="1">
        <v>16</v>
      </c>
    </row>
    <row r="56" spans="1:10" ht="15.75">
      <c r="A56" s="19" t="s">
        <v>246</v>
      </c>
      <c r="J56" s="1">
        <v>15</v>
      </c>
    </row>
    <row r="57" spans="1:10" ht="15.75">
      <c r="A57" s="19" t="s">
        <v>247</v>
      </c>
      <c r="J57" s="1">
        <v>14</v>
      </c>
    </row>
    <row r="58" spans="1:10" ht="15.75">
      <c r="A58" s="19" t="s">
        <v>248</v>
      </c>
      <c r="J58" s="1">
        <v>13</v>
      </c>
    </row>
    <row r="59" spans="1:10" ht="15.75">
      <c r="A59" s="19" t="s">
        <v>249</v>
      </c>
      <c r="J59" s="1">
        <v>12</v>
      </c>
    </row>
    <row r="60" spans="1:10" ht="15.75">
      <c r="A60" s="19" t="s">
        <v>250</v>
      </c>
      <c r="J60" s="1">
        <v>11</v>
      </c>
    </row>
    <row r="61" spans="1:10" ht="15.75">
      <c r="A61" s="19" t="s">
        <v>251</v>
      </c>
      <c r="J61" s="1">
        <v>10</v>
      </c>
    </row>
    <row r="62" spans="1:10" ht="15.75">
      <c r="A62" s="19" t="s">
        <v>252</v>
      </c>
      <c r="J62" s="1">
        <v>9</v>
      </c>
    </row>
    <row r="63" spans="1:10" ht="15.75">
      <c r="A63" s="19" t="s">
        <v>253</v>
      </c>
      <c r="J63" s="1">
        <v>8</v>
      </c>
    </row>
    <row r="64" spans="1:10" ht="15.75">
      <c r="A64" s="19" t="s">
        <v>254</v>
      </c>
      <c r="J64" s="1">
        <v>7</v>
      </c>
    </row>
    <row r="65" spans="1:10" ht="15.75">
      <c r="A65" s="19" t="s">
        <v>255</v>
      </c>
      <c r="J65" s="1">
        <v>6</v>
      </c>
    </row>
    <row r="66" spans="1:10" ht="15.75">
      <c r="A66" s="19" t="s">
        <v>256</v>
      </c>
      <c r="J66" s="1">
        <v>5</v>
      </c>
    </row>
    <row r="67" spans="1:10" ht="15.75">
      <c r="A67" s="19" t="s">
        <v>257</v>
      </c>
      <c r="J67" s="1">
        <v>4</v>
      </c>
    </row>
    <row r="68" ht="15.75">
      <c r="A68" s="19"/>
    </row>
    <row r="69" ht="15.75">
      <c r="A69" s="4" t="s">
        <v>50</v>
      </c>
    </row>
    <row r="70" spans="1:10" ht="15.75">
      <c r="A70" s="19" t="s">
        <v>258</v>
      </c>
      <c r="J70" s="1">
        <v>44</v>
      </c>
    </row>
    <row r="71" spans="1:10" ht="15.75">
      <c r="A71" s="19" t="s">
        <v>259</v>
      </c>
      <c r="J71" s="1">
        <v>42</v>
      </c>
    </row>
    <row r="72" spans="1:10" ht="15.75">
      <c r="A72" s="19" t="s">
        <v>260</v>
      </c>
      <c r="J72" s="1">
        <v>41</v>
      </c>
    </row>
    <row r="73" spans="1:10" ht="15.75">
      <c r="A73" s="19" t="s">
        <v>261</v>
      </c>
      <c r="J73" s="1">
        <v>40</v>
      </c>
    </row>
    <row r="74" spans="1:10" ht="15.75">
      <c r="A74" s="19" t="s">
        <v>262</v>
      </c>
      <c r="J74" s="1">
        <v>39</v>
      </c>
    </row>
    <row r="75" spans="1:10" ht="15.75">
      <c r="A75" s="19" t="s">
        <v>263</v>
      </c>
      <c r="J75" s="1">
        <v>38</v>
      </c>
    </row>
    <row r="76" spans="1:10" ht="15.75">
      <c r="A76" s="19" t="s">
        <v>264</v>
      </c>
      <c r="J76" s="1">
        <v>37</v>
      </c>
    </row>
    <row r="77" spans="1:10" ht="15.75">
      <c r="A77" s="19" t="s">
        <v>265</v>
      </c>
      <c r="J77" s="1">
        <v>36</v>
      </c>
    </row>
    <row r="78" spans="1:10" ht="15.75">
      <c r="A78" s="19" t="s">
        <v>266</v>
      </c>
      <c r="J78" s="1">
        <v>35</v>
      </c>
    </row>
    <row r="79" spans="1:10" ht="15.75">
      <c r="A79" s="19" t="s">
        <v>267</v>
      </c>
      <c r="J79" s="1">
        <v>34</v>
      </c>
    </row>
    <row r="80" spans="1:10" ht="15.75">
      <c r="A80" s="19" t="s">
        <v>268</v>
      </c>
      <c r="J80" s="1">
        <v>33</v>
      </c>
    </row>
    <row r="81" spans="1:10" ht="15.75">
      <c r="A81" s="19" t="s">
        <v>269</v>
      </c>
      <c r="J81" s="1">
        <v>32</v>
      </c>
    </row>
    <row r="82" spans="1:10" ht="15.75">
      <c r="A82" s="19" t="s">
        <v>270</v>
      </c>
      <c r="J82" s="1">
        <v>31</v>
      </c>
    </row>
    <row r="83" spans="1:10" ht="15.75">
      <c r="A83" s="19" t="s">
        <v>271</v>
      </c>
      <c r="J83" s="1">
        <v>30</v>
      </c>
    </row>
    <row r="84" spans="1:10" ht="15.75">
      <c r="A84" s="19" t="s">
        <v>272</v>
      </c>
      <c r="J84" s="1">
        <v>29</v>
      </c>
    </row>
    <row r="85" spans="1:10" ht="15.75">
      <c r="A85" s="19" t="s">
        <v>273</v>
      </c>
      <c r="J85" s="1">
        <v>28</v>
      </c>
    </row>
    <row r="86" spans="1:10" ht="15.75">
      <c r="A86" s="19" t="s">
        <v>274</v>
      </c>
      <c r="J86" s="1">
        <v>27</v>
      </c>
    </row>
    <row r="87" spans="1:10" ht="15.75">
      <c r="A87" s="19" t="s">
        <v>275</v>
      </c>
      <c r="J87" s="1">
        <v>26</v>
      </c>
    </row>
    <row r="88" spans="1:10" ht="15.75">
      <c r="A88" s="19" t="s">
        <v>276</v>
      </c>
      <c r="J88" s="1">
        <v>25</v>
      </c>
    </row>
    <row r="89" spans="1:10" ht="15.75">
      <c r="A89" s="19" t="s">
        <v>277</v>
      </c>
      <c r="J89" s="1">
        <v>24</v>
      </c>
    </row>
    <row r="90" spans="1:10" ht="15.75">
      <c r="A90" s="19" t="s">
        <v>278</v>
      </c>
      <c r="J90" s="1">
        <v>23</v>
      </c>
    </row>
    <row r="91" spans="1:10" ht="15.75">
      <c r="A91" s="19" t="s">
        <v>279</v>
      </c>
      <c r="J91" s="1">
        <v>22</v>
      </c>
    </row>
    <row r="92" spans="1:10" ht="15.75">
      <c r="A92" s="19" t="s">
        <v>280</v>
      </c>
      <c r="J92" s="1">
        <v>21</v>
      </c>
    </row>
    <row r="93" spans="1:10" ht="15.75">
      <c r="A93" s="19" t="s">
        <v>281</v>
      </c>
      <c r="J93" s="1">
        <v>20</v>
      </c>
    </row>
    <row r="94" spans="1:10" ht="15.75">
      <c r="A94" s="19" t="s">
        <v>282</v>
      </c>
      <c r="J94" s="1">
        <v>19</v>
      </c>
    </row>
    <row r="95" spans="1:10" ht="15.75">
      <c r="A95" s="19" t="s">
        <v>283</v>
      </c>
      <c r="J95" s="1">
        <v>18</v>
      </c>
    </row>
    <row r="96" spans="1:10" ht="15.75">
      <c r="A96" s="19" t="s">
        <v>284</v>
      </c>
      <c r="J96" s="1">
        <v>17</v>
      </c>
    </row>
    <row r="97" spans="1:10" ht="15.75">
      <c r="A97" s="19" t="s">
        <v>285</v>
      </c>
      <c r="J97" s="1">
        <v>16</v>
      </c>
    </row>
    <row r="98" spans="1:10" ht="15.75">
      <c r="A98" s="19" t="s">
        <v>286</v>
      </c>
      <c r="J98" s="1">
        <v>15</v>
      </c>
    </row>
    <row r="99" spans="1:10" ht="15.75">
      <c r="A99" s="19" t="s">
        <v>287</v>
      </c>
      <c r="J99" s="1">
        <v>14</v>
      </c>
    </row>
    <row r="100" spans="1:10" ht="15.75">
      <c r="A100" s="19" t="s">
        <v>288</v>
      </c>
      <c r="J100" s="1">
        <v>13</v>
      </c>
    </row>
    <row r="101" spans="1:10" ht="15.75">
      <c r="A101" s="19" t="s">
        <v>289</v>
      </c>
      <c r="J101" s="1">
        <v>12</v>
      </c>
    </row>
    <row r="102" spans="1:10" ht="15.75">
      <c r="A102" s="19" t="s">
        <v>290</v>
      </c>
      <c r="J102" s="1">
        <v>11</v>
      </c>
    </row>
    <row r="103" spans="1:10" ht="15.75">
      <c r="A103" s="19" t="s">
        <v>291</v>
      </c>
      <c r="J103" s="1">
        <v>10</v>
      </c>
    </row>
    <row r="104" spans="1:10" ht="15.75">
      <c r="A104" s="19" t="s">
        <v>292</v>
      </c>
      <c r="J104" s="1">
        <v>9</v>
      </c>
    </row>
    <row r="105" spans="1:10" ht="15.75">
      <c r="A105" s="19" t="s">
        <v>293</v>
      </c>
      <c r="J105" s="1">
        <v>8</v>
      </c>
    </row>
    <row r="106" ht="15.75">
      <c r="A106" s="19"/>
    </row>
    <row r="107" ht="15.75">
      <c r="A107" s="4" t="s">
        <v>55</v>
      </c>
    </row>
    <row r="108" spans="1:10" ht="15.75">
      <c r="A108" s="19" t="s">
        <v>294</v>
      </c>
      <c r="J108" s="1">
        <v>44</v>
      </c>
    </row>
    <row r="109" spans="1:10" ht="15.75">
      <c r="A109" s="19" t="s">
        <v>295</v>
      </c>
      <c r="J109" s="1">
        <v>42</v>
      </c>
    </row>
    <row r="110" spans="1:10" ht="15.75">
      <c r="A110" s="19" t="s">
        <v>296</v>
      </c>
      <c r="J110" s="1">
        <v>41</v>
      </c>
    </row>
    <row r="111" spans="1:10" ht="15.75">
      <c r="A111" s="19" t="s">
        <v>297</v>
      </c>
      <c r="J111" s="1">
        <v>40</v>
      </c>
    </row>
    <row r="112" spans="1:10" ht="15.75">
      <c r="A112" s="19" t="s">
        <v>298</v>
      </c>
      <c r="J112" s="1">
        <v>39</v>
      </c>
    </row>
    <row r="113" spans="1:10" ht="15.75">
      <c r="A113" s="19" t="s">
        <v>299</v>
      </c>
      <c r="J113" s="1">
        <v>38</v>
      </c>
    </row>
    <row r="114" spans="1:10" ht="15.75">
      <c r="A114" s="19" t="s">
        <v>300</v>
      </c>
      <c r="J114" s="1">
        <v>37</v>
      </c>
    </row>
    <row r="115" spans="1:10" ht="15.75">
      <c r="A115" s="19" t="s">
        <v>301</v>
      </c>
      <c r="J115" s="1">
        <v>36</v>
      </c>
    </row>
    <row r="116" spans="1:10" ht="15.75">
      <c r="A116" s="19" t="s">
        <v>302</v>
      </c>
      <c r="J116" s="1">
        <v>35</v>
      </c>
    </row>
    <row r="117" spans="1:10" ht="15.75">
      <c r="A117" s="19" t="s">
        <v>303</v>
      </c>
      <c r="J117" s="1">
        <v>34</v>
      </c>
    </row>
    <row r="118" spans="1:10" ht="15.75">
      <c r="A118" s="19" t="s">
        <v>304</v>
      </c>
      <c r="J118" s="1">
        <v>33</v>
      </c>
    </row>
    <row r="119" spans="1:10" ht="15.75">
      <c r="A119" s="19" t="s">
        <v>305</v>
      </c>
      <c r="J119" s="1">
        <v>32</v>
      </c>
    </row>
    <row r="120" spans="1:10" ht="15.75">
      <c r="A120" s="19" t="s">
        <v>306</v>
      </c>
      <c r="J120" s="1">
        <v>31</v>
      </c>
    </row>
    <row r="121" spans="1:10" ht="15.75">
      <c r="A121" s="19" t="s">
        <v>307</v>
      </c>
      <c r="J121" s="1">
        <v>30</v>
      </c>
    </row>
    <row r="122" spans="1:10" ht="15.75">
      <c r="A122" s="19" t="s">
        <v>308</v>
      </c>
      <c r="J122" s="1">
        <v>29</v>
      </c>
    </row>
    <row r="123" spans="1:10" ht="15.75">
      <c r="A123" s="19" t="s">
        <v>309</v>
      </c>
      <c r="J123" s="1">
        <v>28</v>
      </c>
    </row>
    <row r="124" spans="1:10" ht="15.75">
      <c r="A124" s="19" t="s">
        <v>310</v>
      </c>
      <c r="J124" s="1">
        <v>27</v>
      </c>
    </row>
    <row r="125" spans="1:10" ht="15.75">
      <c r="A125" s="19" t="s">
        <v>311</v>
      </c>
      <c r="J125" s="1">
        <v>26</v>
      </c>
    </row>
    <row r="126" spans="1:10" ht="15.75">
      <c r="A126" s="19" t="s">
        <v>312</v>
      </c>
      <c r="J126" s="1">
        <v>25</v>
      </c>
    </row>
    <row r="127" spans="1:10" ht="15.75">
      <c r="A127" s="19" t="s">
        <v>313</v>
      </c>
      <c r="J127" s="1">
        <v>24</v>
      </c>
    </row>
    <row r="128" spans="1:10" ht="15.75">
      <c r="A128" s="19" t="s">
        <v>314</v>
      </c>
      <c r="J128" s="1">
        <v>23</v>
      </c>
    </row>
    <row r="129" spans="1:10" ht="15.75">
      <c r="A129" s="19" t="s">
        <v>315</v>
      </c>
      <c r="J129" s="1">
        <v>22</v>
      </c>
    </row>
    <row r="130" spans="1:10" ht="15.75">
      <c r="A130" s="19" t="s">
        <v>316</v>
      </c>
      <c r="J130" s="1">
        <v>21</v>
      </c>
    </row>
    <row r="131" spans="1:10" ht="15.75">
      <c r="A131" s="19" t="s">
        <v>317</v>
      </c>
      <c r="J131" s="1">
        <v>20</v>
      </c>
    </row>
    <row r="132" spans="1:10" ht="15.75">
      <c r="A132" s="19" t="s">
        <v>318</v>
      </c>
      <c r="J132" s="1">
        <v>19</v>
      </c>
    </row>
    <row r="133" spans="1:10" ht="15.75">
      <c r="A133" s="19" t="s">
        <v>319</v>
      </c>
      <c r="J133" s="1">
        <v>18</v>
      </c>
    </row>
    <row r="134" ht="15.75">
      <c r="A134" s="19"/>
    </row>
    <row r="135" spans="1:10" s="10" customFormat="1" ht="15.75">
      <c r="A135" s="4" t="s">
        <v>54</v>
      </c>
      <c r="J135" s="1"/>
    </row>
    <row r="136" spans="1:10" ht="15.75">
      <c r="A136" s="19" t="s">
        <v>0</v>
      </c>
      <c r="J136" s="1">
        <v>50</v>
      </c>
    </row>
    <row r="137" spans="1:10" ht="15.75">
      <c r="A137" s="19" t="s">
        <v>1</v>
      </c>
      <c r="J137" s="1">
        <v>48</v>
      </c>
    </row>
    <row r="138" spans="1:10" ht="15.75">
      <c r="A138" s="19" t="s">
        <v>2</v>
      </c>
      <c r="J138" s="1">
        <v>47</v>
      </c>
    </row>
    <row r="139" spans="1:10" ht="15.75">
      <c r="A139" s="19" t="s">
        <v>3</v>
      </c>
      <c r="J139" s="1">
        <v>46</v>
      </c>
    </row>
    <row r="140" spans="1:10" ht="15.75">
      <c r="A140" s="19" t="s">
        <v>4</v>
      </c>
      <c r="J140" s="1">
        <v>45</v>
      </c>
    </row>
    <row r="141" spans="1:10" ht="15.75">
      <c r="A141" s="19" t="s">
        <v>5</v>
      </c>
      <c r="J141" s="1">
        <v>44</v>
      </c>
    </row>
    <row r="142" spans="1:10" ht="15.75">
      <c r="A142" s="19" t="s">
        <v>6</v>
      </c>
      <c r="J142" s="1">
        <v>43</v>
      </c>
    </row>
    <row r="143" spans="1:10" ht="15.75">
      <c r="A143" s="19" t="s">
        <v>7</v>
      </c>
      <c r="J143" s="1">
        <v>42</v>
      </c>
    </row>
    <row r="144" spans="1:10" ht="15.75">
      <c r="A144" s="19" t="s">
        <v>8</v>
      </c>
      <c r="J144" s="1">
        <v>41</v>
      </c>
    </row>
    <row r="145" spans="1:10" ht="15.75">
      <c r="A145" s="19" t="s">
        <v>9</v>
      </c>
      <c r="J145" s="1">
        <v>40</v>
      </c>
    </row>
    <row r="146" spans="1:10" ht="15.75">
      <c r="A146" s="19" t="s">
        <v>10</v>
      </c>
      <c r="J146" s="1">
        <v>39</v>
      </c>
    </row>
    <row r="147" spans="1:10" ht="15.75">
      <c r="A147" s="19" t="s">
        <v>11</v>
      </c>
      <c r="J147" s="1">
        <v>38</v>
      </c>
    </row>
    <row r="148" spans="1:10" ht="15.75">
      <c r="A148" s="19" t="s">
        <v>12</v>
      </c>
      <c r="J148" s="1">
        <v>37</v>
      </c>
    </row>
    <row r="149" spans="1:10" ht="15.75">
      <c r="A149" s="19" t="s">
        <v>13</v>
      </c>
      <c r="J149" s="1">
        <v>36</v>
      </c>
    </row>
    <row r="150" spans="1:10" ht="15.75">
      <c r="A150" s="19" t="s">
        <v>14</v>
      </c>
      <c r="J150" s="1">
        <v>35</v>
      </c>
    </row>
    <row r="151" spans="1:10" ht="15.75">
      <c r="A151" s="19" t="s">
        <v>15</v>
      </c>
      <c r="J151" s="1">
        <v>34</v>
      </c>
    </row>
    <row r="152" spans="1:10" ht="15.75">
      <c r="A152" s="19" t="s">
        <v>16</v>
      </c>
      <c r="J152" s="1">
        <v>33</v>
      </c>
    </row>
    <row r="153" spans="1:10" ht="15.75">
      <c r="A153" s="19" t="s">
        <v>17</v>
      </c>
      <c r="J153" s="1">
        <v>32</v>
      </c>
    </row>
    <row r="154" spans="1:10" ht="15.75">
      <c r="A154" s="19" t="s">
        <v>18</v>
      </c>
      <c r="J154" s="1">
        <v>31</v>
      </c>
    </row>
    <row r="155" spans="1:10" ht="15.75">
      <c r="A155" s="19" t="s">
        <v>19</v>
      </c>
      <c r="J155" s="1">
        <v>30</v>
      </c>
    </row>
    <row r="156" spans="1:10" ht="15.75">
      <c r="A156" s="19" t="s">
        <v>20</v>
      </c>
      <c r="J156" s="1">
        <v>29</v>
      </c>
    </row>
    <row r="157" spans="1:10" ht="15.75">
      <c r="A157" s="19" t="s">
        <v>21</v>
      </c>
      <c r="J157" s="1">
        <v>28</v>
      </c>
    </row>
    <row r="158" spans="1:10" ht="15.75">
      <c r="A158" s="19" t="s">
        <v>22</v>
      </c>
      <c r="J158" s="1">
        <v>27</v>
      </c>
    </row>
    <row r="159" spans="1:10" ht="15.75">
      <c r="A159" s="19" t="s">
        <v>23</v>
      </c>
      <c r="J159" s="1">
        <v>26</v>
      </c>
    </row>
    <row r="160" spans="1:10" ht="15.75">
      <c r="A160" s="19" t="s">
        <v>24</v>
      </c>
      <c r="J160" s="1">
        <v>25</v>
      </c>
    </row>
    <row r="161" spans="1:10" ht="15.75">
      <c r="A161" s="19" t="s">
        <v>25</v>
      </c>
      <c r="J161" s="1">
        <v>24</v>
      </c>
    </row>
    <row r="162" spans="1:10" ht="15.75">
      <c r="A162" s="19" t="s">
        <v>26</v>
      </c>
      <c r="J162" s="1">
        <v>23</v>
      </c>
    </row>
    <row r="163" spans="1:10" ht="15.75">
      <c r="A163" s="19" t="s">
        <v>27</v>
      </c>
      <c r="J163" s="1">
        <v>22</v>
      </c>
    </row>
    <row r="164" spans="1:10" ht="15.75">
      <c r="A164" s="19" t="s">
        <v>28</v>
      </c>
      <c r="J164" s="1">
        <v>21</v>
      </c>
    </row>
    <row r="165" spans="1:10" ht="15.75">
      <c r="A165" s="19" t="s">
        <v>29</v>
      </c>
      <c r="J165" s="1">
        <v>20</v>
      </c>
    </row>
    <row r="166" spans="1:10" ht="15.75">
      <c r="A166" s="19" t="s">
        <v>30</v>
      </c>
      <c r="J166" s="1">
        <v>19</v>
      </c>
    </row>
    <row r="167" spans="1:10" ht="15.75">
      <c r="A167" s="19" t="s">
        <v>31</v>
      </c>
      <c r="J167" s="1">
        <v>18</v>
      </c>
    </row>
    <row r="168" spans="1:10" ht="15.75">
      <c r="A168" s="19" t="s">
        <v>32</v>
      </c>
      <c r="J168" s="1">
        <v>17</v>
      </c>
    </row>
    <row r="169" spans="1:10" ht="15.75">
      <c r="A169" s="19" t="s">
        <v>33</v>
      </c>
      <c r="J169" s="1">
        <v>16</v>
      </c>
    </row>
    <row r="170" spans="1:10" ht="15.75">
      <c r="A170" s="19" t="s">
        <v>34</v>
      </c>
      <c r="J170" s="1">
        <v>15</v>
      </c>
    </row>
    <row r="171" ht="15.75">
      <c r="A171" s="19"/>
    </row>
    <row r="172" ht="15.75">
      <c r="A172" s="4" t="s">
        <v>53</v>
      </c>
    </row>
    <row r="173" spans="1:10" ht="15.75">
      <c r="A173" s="19" t="s">
        <v>35</v>
      </c>
      <c r="J173" s="1">
        <v>50</v>
      </c>
    </row>
    <row r="174" spans="1:10" ht="15.75">
      <c r="A174" s="19" t="s">
        <v>36</v>
      </c>
      <c r="J174" s="1">
        <v>48</v>
      </c>
    </row>
    <row r="175" spans="1:10" ht="15.75">
      <c r="A175" s="19" t="s">
        <v>37</v>
      </c>
      <c r="J175" s="1">
        <v>47</v>
      </c>
    </row>
    <row r="176" spans="1:10" ht="15.75">
      <c r="A176" s="19" t="s">
        <v>38</v>
      </c>
      <c r="J176" s="1">
        <v>46</v>
      </c>
    </row>
    <row r="177" spans="1:10" ht="15.75">
      <c r="A177" s="19" t="s">
        <v>39</v>
      </c>
      <c r="J177" s="1">
        <v>45</v>
      </c>
    </row>
    <row r="178" spans="1:10" ht="15.75">
      <c r="A178" s="19" t="s">
        <v>40</v>
      </c>
      <c r="J178" s="1">
        <v>44</v>
      </c>
    </row>
    <row r="179" spans="1:10" ht="15.75">
      <c r="A179" s="19" t="s">
        <v>41</v>
      </c>
      <c r="J179" s="1">
        <v>43</v>
      </c>
    </row>
    <row r="180" spans="1:10" ht="15.75">
      <c r="A180" s="19" t="s">
        <v>42</v>
      </c>
      <c r="J180" s="1">
        <v>42</v>
      </c>
    </row>
    <row r="181" spans="1:10" ht="15.75">
      <c r="A181" s="19" t="s">
        <v>43</v>
      </c>
      <c r="J181" s="1">
        <v>41</v>
      </c>
    </row>
    <row r="182" spans="1:10" ht="15.75">
      <c r="A182" s="19" t="s">
        <v>44</v>
      </c>
      <c r="J182" s="1">
        <v>40</v>
      </c>
    </row>
    <row r="183" spans="1:10" ht="15.75">
      <c r="A183" s="19" t="s">
        <v>45</v>
      </c>
      <c r="J183" s="1">
        <v>39</v>
      </c>
    </row>
    <row r="184" spans="1:10" ht="15.75">
      <c r="A184" s="19" t="s">
        <v>46</v>
      </c>
      <c r="J184" s="1">
        <v>38</v>
      </c>
    </row>
    <row r="185" ht="15.75">
      <c r="A185" s="19"/>
    </row>
    <row r="186" ht="15.75">
      <c r="A186" s="19"/>
    </row>
    <row r="187" ht="15.75">
      <c r="A18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0">
      <selection activeCell="I64" sqref="I64"/>
    </sheetView>
  </sheetViews>
  <sheetFormatPr defaultColWidth="9.140625" defaultRowHeight="12.75"/>
  <cols>
    <col min="1" max="1" width="10.140625" style="0" bestFit="1" customWidth="1"/>
    <col min="8" max="8" width="11.140625" style="0" customWidth="1"/>
    <col min="9" max="9" width="9.140625" style="1" customWidth="1"/>
  </cols>
  <sheetData>
    <row r="1" spans="1:4" ht="12.75">
      <c r="A1" s="1" t="s">
        <v>457</v>
      </c>
      <c r="B1" s="1"/>
      <c r="C1" s="1"/>
      <c r="D1" s="1" t="s">
        <v>458</v>
      </c>
    </row>
    <row r="2" spans="1:4" ht="12.75">
      <c r="A2" s="25">
        <v>42140</v>
      </c>
      <c r="B2" s="1"/>
      <c r="C2" s="1"/>
      <c r="D2" s="1"/>
    </row>
    <row r="4" spans="1:9" ht="12.75">
      <c r="A4" s="11" t="s">
        <v>529</v>
      </c>
      <c r="I4" s="1" t="s">
        <v>48</v>
      </c>
    </row>
    <row r="5" spans="1:9" ht="12.75">
      <c r="A5" t="s">
        <v>497</v>
      </c>
      <c r="I5" s="1">
        <v>11</v>
      </c>
    </row>
    <row r="6" spans="1:9" ht="12.75">
      <c r="A6" t="s">
        <v>498</v>
      </c>
      <c r="I6" s="1">
        <v>9</v>
      </c>
    </row>
    <row r="7" spans="1:9" ht="12.75">
      <c r="A7" t="s">
        <v>499</v>
      </c>
      <c r="I7" s="1">
        <v>8</v>
      </c>
    </row>
    <row r="8" spans="1:9" s="11" customFormat="1" ht="12.75">
      <c r="A8" s="11" t="s">
        <v>500</v>
      </c>
      <c r="I8" s="1">
        <v>7</v>
      </c>
    </row>
    <row r="9" spans="1:9" ht="12.75">
      <c r="A9" t="s">
        <v>501</v>
      </c>
      <c r="I9" s="1">
        <v>6</v>
      </c>
    </row>
    <row r="10" spans="1:9" ht="12.75">
      <c r="A10" t="s">
        <v>502</v>
      </c>
      <c r="I10" s="1">
        <v>5</v>
      </c>
    </row>
    <row r="11" ht="12.75">
      <c r="A11" t="s">
        <v>503</v>
      </c>
    </row>
    <row r="12" spans="1:9" ht="12.75">
      <c r="A12" t="s">
        <v>504</v>
      </c>
      <c r="I12" s="1">
        <v>3</v>
      </c>
    </row>
    <row r="13" spans="1:9" ht="12.75">
      <c r="A13" t="s">
        <v>505</v>
      </c>
      <c r="I13" s="1">
        <v>2</v>
      </c>
    </row>
    <row r="14" spans="1:9" ht="12.75">
      <c r="A14" t="s">
        <v>506</v>
      </c>
      <c r="I14" s="1">
        <v>1</v>
      </c>
    </row>
    <row r="16" ht="12.75">
      <c r="A16" s="11" t="s">
        <v>526</v>
      </c>
    </row>
    <row r="17" spans="1:9" ht="12.75">
      <c r="A17" t="s">
        <v>480</v>
      </c>
      <c r="I17" s="1">
        <v>8</v>
      </c>
    </row>
    <row r="18" spans="1:9" ht="12.75">
      <c r="A18" t="s">
        <v>507</v>
      </c>
      <c r="I18" s="1">
        <v>6</v>
      </c>
    </row>
    <row r="19" spans="1:9" ht="12.75">
      <c r="A19" t="s">
        <v>508</v>
      </c>
      <c r="I19" s="1">
        <v>5</v>
      </c>
    </row>
    <row r="20" spans="1:9" ht="12.75">
      <c r="A20" t="s">
        <v>509</v>
      </c>
      <c r="I20" s="1">
        <v>4</v>
      </c>
    </row>
    <row r="22" ht="12.75">
      <c r="A22" s="11" t="s">
        <v>528</v>
      </c>
    </row>
    <row r="23" spans="1:9" ht="12.75">
      <c r="A23" t="s">
        <v>496</v>
      </c>
      <c r="I23" s="1">
        <v>17</v>
      </c>
    </row>
    <row r="24" spans="1:9" ht="12.75">
      <c r="A24" t="s">
        <v>490</v>
      </c>
      <c r="I24" s="1">
        <v>15</v>
      </c>
    </row>
    <row r="25" spans="1:9" ht="12.75">
      <c r="A25" t="s">
        <v>491</v>
      </c>
      <c r="I25" s="1">
        <v>14</v>
      </c>
    </row>
    <row r="26" spans="1:9" ht="12.75">
      <c r="A26" t="s">
        <v>492</v>
      </c>
      <c r="I26" s="1">
        <v>13</v>
      </c>
    </row>
    <row r="27" spans="1:9" ht="12.75">
      <c r="A27" t="s">
        <v>494</v>
      </c>
      <c r="I27" s="1">
        <v>12</v>
      </c>
    </row>
    <row r="28" spans="1:9" ht="12.75">
      <c r="A28" t="s">
        <v>510</v>
      </c>
      <c r="I28" s="1">
        <v>11</v>
      </c>
    </row>
    <row r="29" spans="1:9" ht="12.75">
      <c r="A29" t="s">
        <v>511</v>
      </c>
      <c r="I29" s="1">
        <v>10</v>
      </c>
    </row>
    <row r="30" spans="1:9" ht="12.75">
      <c r="A30" t="s">
        <v>512</v>
      </c>
      <c r="I30" s="1">
        <v>9</v>
      </c>
    </row>
    <row r="31" spans="1:9" ht="12.75">
      <c r="A31" t="s">
        <v>513</v>
      </c>
      <c r="I31" s="1">
        <v>8</v>
      </c>
    </row>
    <row r="33" ht="12.75">
      <c r="A33" s="11" t="s">
        <v>527</v>
      </c>
    </row>
    <row r="34" spans="1:9" ht="12.75">
      <c r="A34" t="s">
        <v>514</v>
      </c>
      <c r="I34" s="1">
        <v>17</v>
      </c>
    </row>
    <row r="35" spans="1:9" ht="12.75">
      <c r="A35" t="s">
        <v>515</v>
      </c>
      <c r="I35" s="1">
        <v>15</v>
      </c>
    </row>
    <row r="36" spans="1:9" ht="12.75">
      <c r="A36" t="s">
        <v>516</v>
      </c>
      <c r="I36" s="1">
        <v>14</v>
      </c>
    </row>
    <row r="37" ht="12.75">
      <c r="A37" t="s">
        <v>517</v>
      </c>
    </row>
    <row r="38" spans="1:9" ht="12.75">
      <c r="A38" t="s">
        <v>518</v>
      </c>
      <c r="I38" s="1">
        <v>12</v>
      </c>
    </row>
    <row r="39" spans="1:9" ht="12.75">
      <c r="A39" t="s">
        <v>519</v>
      </c>
      <c r="I39" s="1">
        <v>11</v>
      </c>
    </row>
    <row r="40" spans="1:9" ht="12.75">
      <c r="A40" t="s">
        <v>489</v>
      </c>
      <c r="I40" s="1">
        <v>10</v>
      </c>
    </row>
    <row r="41" spans="1:9" ht="12.75">
      <c r="A41" t="s">
        <v>495</v>
      </c>
      <c r="I41" s="1">
        <v>9</v>
      </c>
    </row>
    <row r="43" ht="12.75">
      <c r="A43" s="11" t="s">
        <v>525</v>
      </c>
    </row>
    <row r="44" spans="1:9" ht="12.75">
      <c r="A44" t="s">
        <v>481</v>
      </c>
      <c r="I44" s="1">
        <v>27</v>
      </c>
    </row>
    <row r="45" spans="1:9" ht="12.75">
      <c r="A45" t="s">
        <v>482</v>
      </c>
      <c r="I45" s="1">
        <v>25</v>
      </c>
    </row>
    <row r="46" spans="1:9" ht="12.75">
      <c r="A46" t="s">
        <v>483</v>
      </c>
      <c r="I46" s="1">
        <v>24</v>
      </c>
    </row>
    <row r="47" spans="1:9" ht="12.75">
      <c r="A47" t="s">
        <v>484</v>
      </c>
      <c r="I47" s="1">
        <v>23</v>
      </c>
    </row>
    <row r="48" spans="1:9" ht="12.75">
      <c r="A48" t="s">
        <v>485</v>
      </c>
      <c r="I48" s="1">
        <v>22</v>
      </c>
    </row>
    <row r="49" spans="1:9" ht="12.75">
      <c r="A49" t="s">
        <v>486</v>
      </c>
      <c r="I49" s="1">
        <v>21</v>
      </c>
    </row>
    <row r="50" spans="1:9" ht="12.75">
      <c r="A50" t="s">
        <v>487</v>
      </c>
      <c r="I50" s="1">
        <v>20</v>
      </c>
    </row>
    <row r="51" spans="1:9" ht="12.75">
      <c r="A51" t="s">
        <v>488</v>
      </c>
      <c r="I51" s="1">
        <v>19</v>
      </c>
    </row>
    <row r="52" spans="1:9" ht="12.75">
      <c r="A52" t="s">
        <v>493</v>
      </c>
      <c r="I52" s="1">
        <v>18</v>
      </c>
    </row>
    <row r="53" spans="1:9" s="11" customFormat="1" ht="12.75">
      <c r="A53" s="11" t="s">
        <v>520</v>
      </c>
      <c r="I53" s="1">
        <v>17</v>
      </c>
    </row>
    <row r="54" ht="12.75">
      <c r="A54" t="s">
        <v>521</v>
      </c>
    </row>
    <row r="55" spans="1:9" ht="12.75">
      <c r="A55" t="s">
        <v>522</v>
      </c>
      <c r="I55" s="1">
        <v>15</v>
      </c>
    </row>
    <row r="57" ht="12.75">
      <c r="A57" s="11" t="s">
        <v>524</v>
      </c>
    </row>
    <row r="58" spans="1:9" ht="12.75">
      <c r="A58" t="s">
        <v>474</v>
      </c>
      <c r="I58" s="1">
        <v>27</v>
      </c>
    </row>
    <row r="59" spans="1:9" ht="12.75">
      <c r="A59" t="s">
        <v>475</v>
      </c>
      <c r="I59" s="1">
        <v>25</v>
      </c>
    </row>
    <row r="60" spans="1:9" ht="12.75">
      <c r="A60" t="s">
        <v>476</v>
      </c>
      <c r="I60" s="1">
        <v>24</v>
      </c>
    </row>
    <row r="61" spans="1:9" ht="12.75">
      <c r="A61" t="s">
        <v>477</v>
      </c>
      <c r="I61" s="1">
        <v>23</v>
      </c>
    </row>
    <row r="62" spans="1:9" ht="12.75">
      <c r="A62" t="s">
        <v>478</v>
      </c>
      <c r="I62" s="1">
        <v>22</v>
      </c>
    </row>
    <row r="63" spans="1:9" ht="12.75">
      <c r="A63" t="s">
        <v>523</v>
      </c>
      <c r="I63" s="1">
        <v>21</v>
      </c>
    </row>
    <row r="64" spans="1:9" ht="12.75">
      <c r="A64" t="s">
        <v>479</v>
      </c>
      <c r="I64" s="1">
        <v>20</v>
      </c>
    </row>
    <row r="75" ht="12.75">
      <c r="A75" s="11" t="s">
        <v>525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Zsolt</cp:lastModifiedBy>
  <dcterms:created xsi:type="dcterms:W3CDTF">2015-03-26T07:56:37Z</dcterms:created>
  <dcterms:modified xsi:type="dcterms:W3CDTF">2015-06-26T18:53:49Z</dcterms:modified>
  <cp:category/>
  <cp:version/>
  <cp:contentType/>
  <cp:contentStatus/>
</cp:coreProperties>
</file>