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13575" activeTab="0"/>
  </bookViews>
  <sheets>
    <sheet name="Registration form" sheetId="1" r:id="rId1"/>
    <sheet name="Registration details" sheetId="2" r:id="rId2"/>
  </sheets>
  <definedNames/>
  <calcPr fullCalcOnLoad="1"/>
</workbook>
</file>

<file path=xl/sharedStrings.xml><?xml version="1.0" encoding="utf-8"?>
<sst xmlns="http://schemas.openxmlformats.org/spreadsheetml/2006/main" count="82" uniqueCount="75">
  <si>
    <t>Fax:</t>
  </si>
  <si>
    <t>Price</t>
  </si>
  <si>
    <t>University of Orleans, June 30 – July 1, 2010.</t>
  </si>
  <si>
    <t>REGISTRATION FORM</t>
  </si>
  <si>
    <t xml:space="preserve">Name*: </t>
  </si>
  <si>
    <t>Family name*:</t>
  </si>
  <si>
    <t xml:space="preserve">Scientific degree: </t>
  </si>
  <si>
    <t>Organization*:</t>
  </si>
  <si>
    <t>Address*:</t>
  </si>
  <si>
    <t>City*:</t>
  </si>
  <si>
    <t>Country*:</t>
  </si>
  <si>
    <t>Postal code*:</t>
  </si>
  <si>
    <t>Telephone*:</t>
  </si>
  <si>
    <t>E-mail*:</t>
  </si>
  <si>
    <t>Number of accompanying persons:</t>
  </si>
  <si>
    <t>Family and surname:</t>
  </si>
  <si>
    <t>REGISTRATION FEES</t>
  </si>
  <si>
    <t>Registration for the conference</t>
  </si>
  <si>
    <t>Registration for students</t>
  </si>
  <si>
    <t>Gala Dinner, June 30</t>
  </si>
  <si>
    <t>Registration fee for participants includes:</t>
  </si>
  <si>
    <t xml:space="preserve">Attendance to the Conference; </t>
  </si>
  <si>
    <t xml:space="preserve">Bag including Conference documentation (badge, proceedings and others); </t>
  </si>
  <si>
    <t xml:space="preserve">Certification of participation; </t>
  </si>
  <si>
    <t>Coffee breaks and two lunches (June 30, July 1) at the Conference venue.</t>
  </si>
  <si>
    <t>Special Cocktail (Wine and Cheese Tasting, June 30)</t>
  </si>
  <si>
    <t>City excursion on Saturday morning (July 2)</t>
  </si>
  <si>
    <t>Registration fee for accompanying persons includes:</t>
  </si>
  <si>
    <t xml:space="preserve">Tourist brochures and map; </t>
  </si>
  <si>
    <t xml:space="preserve">Badge; </t>
  </si>
  <si>
    <t>Coffee breaks and two lunches (June 30, July 1)  at the Conference venue.</t>
  </si>
  <si>
    <t>Tickets for transportation within the city</t>
  </si>
  <si>
    <r>
      <t>Tickets for transportation within the city</t>
    </r>
    <r>
      <rPr>
        <sz val="11"/>
        <rFont val="Arial"/>
        <family val="2"/>
      </rPr>
      <t xml:space="preserve"> </t>
    </r>
  </si>
  <si>
    <t>Number of persons</t>
  </si>
  <si>
    <t>Sum</t>
  </si>
  <si>
    <t>ACCOMMODATION - Only for participants interested to stay in the Student Residence (only single rooms)</t>
  </si>
  <si>
    <t>Price by one night</t>
  </si>
  <si>
    <t>Arrival</t>
  </si>
  <si>
    <t>Departure</t>
  </si>
  <si>
    <t>29 June 2011</t>
  </si>
  <si>
    <t>30 June 2011</t>
  </si>
  <si>
    <t>28 June 2011</t>
  </si>
  <si>
    <t>1 July 2011</t>
  </si>
  <si>
    <t>2 July 2011</t>
  </si>
  <si>
    <t>date</t>
  </si>
  <si>
    <t xml:space="preserve">Mail to:  </t>
  </si>
  <si>
    <t>Nights</t>
  </si>
  <si>
    <t>BREAKFAST</t>
  </si>
  <si>
    <t>Price (one day)</t>
  </si>
  <si>
    <t>29 June</t>
  </si>
  <si>
    <t>30 June</t>
  </si>
  <si>
    <t>1 July</t>
  </si>
  <si>
    <t>SUBTOTAL</t>
  </si>
  <si>
    <t>TOTAL</t>
  </si>
  <si>
    <t>Registration for accompanying persons</t>
  </si>
  <si>
    <r>
      <t xml:space="preserve">PERSONAL DATA </t>
    </r>
    <r>
      <rPr>
        <i/>
        <sz val="10"/>
        <rFont val="Arial"/>
        <family val="2"/>
      </rPr>
      <t>(Data marked with * is compulsory)</t>
    </r>
  </si>
  <si>
    <t>BANK DATA</t>
  </si>
  <si>
    <t>Accompanying persons</t>
  </si>
  <si>
    <t>Number of breakfasts/day</t>
  </si>
  <si>
    <t>YES</t>
  </si>
  <si>
    <t>NO</t>
  </si>
  <si>
    <r>
      <t xml:space="preserve">Do you intend to participate in the city excursion on Saturday morning? 
</t>
    </r>
    <r>
      <rPr>
        <b/>
        <i/>
        <sz val="10"/>
        <rFont val="Arial"/>
        <family val="2"/>
      </rPr>
      <t>Please, underline your choice</t>
    </r>
  </si>
  <si>
    <t>2 July</t>
  </si>
  <si>
    <t>FR76-1007-1450-0000-0010-0002-037</t>
  </si>
  <si>
    <t>BIC</t>
  </si>
  <si>
    <t>TRPUFRP1</t>
  </si>
  <si>
    <t>Please indicate the payment method</t>
  </si>
  <si>
    <t>bank transfer</t>
  </si>
  <si>
    <t>checque</t>
  </si>
  <si>
    <t>cash</t>
  </si>
  <si>
    <t>vanda.turczi@univ-orleans.fr</t>
  </si>
  <si>
    <r>
      <t xml:space="preserve">Bank Account: </t>
    </r>
    <r>
      <rPr>
        <b/>
        <sz val="10"/>
        <color indexed="12"/>
        <rFont val="Arial"/>
        <family val="2"/>
      </rPr>
      <t xml:space="preserve">IBAN: </t>
    </r>
  </si>
  <si>
    <t>If you want to pay by checque or cash, please contact the local organisers</t>
  </si>
  <si>
    <t>It is very important to indicate the purpose of the bank transfer:</t>
  </si>
  <si>
    <t>ICA jointsymposium 2011, CEDETE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</si>
</sst>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€-2]\ #,##0.00;[Red]\-[$€-2]\ #,##0.00"/>
    <numFmt numFmtId="165" formatCode="#,##0.00\ [$€-1]"/>
    <numFmt numFmtId="166" formatCode="#,##0\ [$€-1]"/>
    <numFmt numFmtId="167" formatCode="[$-809]dd\ mmmm\ yyyy;@"/>
    <numFmt numFmtId="168" formatCode="dd/mm/yyyy;@"/>
    <numFmt numFmtId="169" formatCode="#,##0_ ;[Red]\-#,##0\ 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ck"/>
      <top style="medium"/>
      <bottom style="medium"/>
    </border>
    <border>
      <left/>
      <right style="thick"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/>
    </border>
    <border>
      <left>
        <color indexed="63"/>
      </left>
      <right style="medium"/>
      <top style="thick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>
        <color indexed="63"/>
      </right>
      <top style="thin"/>
      <bottom style="medium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medium"/>
      <bottom style="thin"/>
    </border>
    <border>
      <left style="thick"/>
      <right style="thin"/>
      <top style="thin"/>
      <bottom/>
    </border>
    <border>
      <left style="thin"/>
      <right style="thick"/>
      <top/>
      <bottom style="thick"/>
    </border>
    <border>
      <left>
        <color indexed="63"/>
      </left>
      <right style="thin"/>
      <top style="medium"/>
      <bottom style="medium"/>
    </border>
    <border>
      <left style="thick"/>
      <right style="thin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thick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n"/>
      <top style="thick"/>
      <bottom style="thick"/>
    </border>
    <border>
      <left style="thin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/>
      <top style="medium"/>
      <bottom style="thin"/>
    </border>
    <border>
      <left style="thick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9" borderId="1" applyNumberFormat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6" fillId="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>
      <alignment/>
    </xf>
    <xf numFmtId="0" fontId="12" fillId="33" borderId="12" xfId="0" applyFont="1" applyFill="1" applyBorder="1" applyAlignment="1">
      <alignment/>
    </xf>
    <xf numFmtId="0" fontId="13" fillId="34" borderId="12" xfId="0" applyFont="1" applyFill="1" applyBorder="1" applyAlignment="1">
      <alignment horizontal="left" indent="1"/>
    </xf>
    <xf numFmtId="0" fontId="13" fillId="4" borderId="12" xfId="0" applyFont="1" applyFill="1" applyBorder="1" applyAlignment="1">
      <alignment horizontal="left" indent="1"/>
    </xf>
    <xf numFmtId="0" fontId="12" fillId="1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11" fillId="0" borderId="12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1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6" xfId="0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6" fontId="5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3" fillId="4" borderId="17" xfId="0" applyFont="1" applyFill="1" applyBorder="1" applyAlignment="1">
      <alignment/>
    </xf>
    <xf numFmtId="0" fontId="6" fillId="4" borderId="18" xfId="0" applyFont="1" applyFill="1" applyBorder="1" applyAlignment="1">
      <alignment/>
    </xf>
    <xf numFmtId="0" fontId="4" fillId="34" borderId="19" xfId="0" applyFont="1" applyFill="1" applyBorder="1" applyAlignment="1">
      <alignment horizontal="left" vertical="justify" wrapText="1" indent="2"/>
    </xf>
    <xf numFmtId="165" fontId="5" fillId="35" borderId="20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5" fontId="5" fillId="35" borderId="22" xfId="0" applyNumberFormat="1" applyFont="1" applyFill="1" applyBorder="1" applyAlignment="1">
      <alignment horizontal="center"/>
    </xf>
    <xf numFmtId="165" fontId="5" fillId="35" borderId="23" xfId="0" applyNumberFormat="1" applyFont="1" applyFill="1" applyBorder="1" applyAlignment="1">
      <alignment horizontal="center"/>
    </xf>
    <xf numFmtId="169" fontId="0" fillId="34" borderId="12" xfId="0" applyNumberFormat="1" applyFill="1" applyBorder="1" applyAlignment="1">
      <alignment/>
    </xf>
    <xf numFmtId="169" fontId="0" fillId="34" borderId="24" xfId="0" applyNumberFormat="1" applyFill="1" applyBorder="1" applyAlignment="1">
      <alignment/>
    </xf>
    <xf numFmtId="166" fontId="5" fillId="0" borderId="25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35" borderId="29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34" borderId="19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0" fillId="36" borderId="30" xfId="0" applyFont="1" applyFill="1" applyBorder="1" applyAlignment="1">
      <alignment horizontal="center"/>
    </xf>
    <xf numFmtId="0" fontId="0" fillId="36" borderId="24" xfId="0" applyFill="1" applyBorder="1" applyAlignment="1">
      <alignment horizontal="left"/>
    </xf>
    <xf numFmtId="0" fontId="55" fillId="37" borderId="31" xfId="0" applyFont="1" applyFill="1" applyBorder="1" applyAlignment="1">
      <alignment horizontal="left" vertical="center"/>
    </xf>
    <xf numFmtId="0" fontId="0" fillId="37" borderId="31" xfId="0" applyFill="1" applyBorder="1" applyAlignment="1">
      <alignment horizontal="left" vertical="center"/>
    </xf>
    <xf numFmtId="0" fontId="0" fillId="37" borderId="32" xfId="0" applyFill="1" applyBorder="1" applyAlignment="1">
      <alignment horizontal="left" vertical="center"/>
    </xf>
    <xf numFmtId="0" fontId="56" fillId="0" borderId="33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" fillId="0" borderId="13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1" fontId="0" fillId="34" borderId="12" xfId="0" applyNumberFormat="1" applyFont="1" applyFill="1" applyBorder="1" applyAlignment="1">
      <alignment horizontal="right"/>
    </xf>
    <xf numFmtId="166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9" xfId="0" applyFont="1" applyBorder="1" applyAlignment="1">
      <alignment/>
    </xf>
    <xf numFmtId="0" fontId="0" fillId="34" borderId="12" xfId="0" applyFont="1" applyFill="1" applyBorder="1" applyAlignment="1">
      <alignment horizontal="left"/>
    </xf>
    <xf numFmtId="0" fontId="0" fillId="34" borderId="39" xfId="0" applyFont="1" applyFill="1" applyBorder="1" applyAlignment="1">
      <alignment horizontal="left"/>
    </xf>
    <xf numFmtId="0" fontId="45" fillId="34" borderId="25" xfId="43" applyFill="1" applyBorder="1" applyAlignment="1" applyProtection="1">
      <alignment horizontal="left"/>
      <protection/>
    </xf>
    <xf numFmtId="0" fontId="0" fillId="34" borderId="25" xfId="0" applyFont="1" applyFill="1" applyBorder="1" applyAlignment="1">
      <alignment horizontal="left"/>
    </xf>
    <xf numFmtId="0" fontId="0" fillId="34" borderId="40" xfId="0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2" fontId="0" fillId="0" borderId="41" xfId="0" applyNumberFormat="1" applyFont="1" applyFill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164" fontId="0" fillId="34" borderId="42" xfId="0" applyNumberFormat="1" applyFont="1" applyFill="1" applyBorder="1" applyAlignment="1">
      <alignment horizontal="left"/>
    </xf>
    <xf numFmtId="0" fontId="0" fillId="34" borderId="43" xfId="0" applyFont="1" applyFill="1" applyBorder="1" applyAlignment="1">
      <alignment horizontal="left"/>
    </xf>
    <xf numFmtId="164" fontId="0" fillId="34" borderId="12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5" fillId="38" borderId="44" xfId="0" applyFont="1" applyFill="1" applyBorder="1" applyAlignment="1">
      <alignment/>
    </xf>
    <xf numFmtId="0" fontId="5" fillId="38" borderId="45" xfId="0" applyFont="1" applyFill="1" applyBorder="1" applyAlignment="1">
      <alignment/>
    </xf>
    <xf numFmtId="0" fontId="3" fillId="4" borderId="46" xfId="0" applyFont="1" applyFill="1" applyBorder="1" applyAlignment="1">
      <alignment/>
    </xf>
    <xf numFmtId="0" fontId="3" fillId="4" borderId="47" xfId="0" applyFont="1" applyFill="1" applyBorder="1" applyAlignment="1">
      <alignment/>
    </xf>
    <xf numFmtId="0" fontId="3" fillId="4" borderId="48" xfId="0" applyFont="1" applyFill="1" applyBorder="1" applyAlignment="1">
      <alignment/>
    </xf>
    <xf numFmtId="166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0" xfId="0" applyFont="1" applyBorder="1" applyAlignment="1">
      <alignment/>
    </xf>
    <xf numFmtId="166" fontId="5" fillId="35" borderId="45" xfId="0" applyNumberFormat="1" applyFont="1" applyFill="1" applyBorder="1" applyAlignment="1">
      <alignment/>
    </xf>
    <xf numFmtId="0" fontId="5" fillId="35" borderId="49" xfId="0" applyFont="1" applyFill="1" applyBorder="1" applyAlignment="1">
      <alignment/>
    </xf>
    <xf numFmtId="0" fontId="5" fillId="35" borderId="50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34" borderId="14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left"/>
    </xf>
    <xf numFmtId="0" fontId="0" fillId="38" borderId="12" xfId="0" applyFont="1" applyFill="1" applyBorder="1" applyAlignment="1">
      <alignment horizontal="left"/>
    </xf>
    <xf numFmtId="0" fontId="0" fillId="38" borderId="39" xfId="0" applyFont="1" applyFill="1" applyBorder="1" applyAlignment="1">
      <alignment horizontal="left"/>
    </xf>
    <xf numFmtId="0" fontId="5" fillId="0" borderId="52" xfId="0" applyFont="1" applyBorder="1" applyAlignment="1">
      <alignment/>
    </xf>
    <xf numFmtId="0" fontId="5" fillId="0" borderId="25" xfId="0" applyFont="1" applyBorder="1" applyAlignment="1">
      <alignment/>
    </xf>
    <xf numFmtId="1" fontId="0" fillId="38" borderId="14" xfId="0" applyNumberFormat="1" applyFont="1" applyFill="1" applyBorder="1" applyAlignment="1">
      <alignment horizontal="left"/>
    </xf>
    <xf numFmtId="1" fontId="0" fillId="38" borderId="21" xfId="0" applyNumberFormat="1" applyFont="1" applyFill="1" applyBorder="1" applyAlignment="1">
      <alignment horizontal="left"/>
    </xf>
    <xf numFmtId="0" fontId="0" fillId="38" borderId="45" xfId="0" applyFont="1" applyFill="1" applyBorder="1" applyAlignment="1">
      <alignment horizontal="left"/>
    </xf>
    <xf numFmtId="0" fontId="0" fillId="38" borderId="53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0" fillId="34" borderId="2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54" xfId="0" applyBorder="1" applyAlignment="1">
      <alignment/>
    </xf>
    <xf numFmtId="0" fontId="8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4" borderId="46" xfId="0" applyFont="1" applyFill="1" applyBorder="1" applyAlignment="1">
      <alignment/>
    </xf>
    <xf numFmtId="0" fontId="5" fillId="4" borderId="47" xfId="0" applyFont="1" applyFill="1" applyBorder="1" applyAlignment="1">
      <alignment/>
    </xf>
    <xf numFmtId="0" fontId="5" fillId="4" borderId="48" xfId="0" applyFont="1" applyFill="1" applyBorder="1" applyAlignment="1">
      <alignment/>
    </xf>
    <xf numFmtId="0" fontId="3" fillId="4" borderId="46" xfId="0" applyFont="1" applyFill="1" applyBorder="1" applyAlignment="1">
      <alignment horizontal="left"/>
    </xf>
    <xf numFmtId="0" fontId="3" fillId="4" borderId="47" xfId="0" applyFont="1" applyFill="1" applyBorder="1" applyAlignment="1">
      <alignment horizontal="left"/>
    </xf>
    <xf numFmtId="0" fontId="3" fillId="4" borderId="48" xfId="0" applyFont="1" applyFill="1" applyBorder="1" applyAlignment="1">
      <alignment horizontal="left"/>
    </xf>
    <xf numFmtId="1" fontId="0" fillId="34" borderId="14" xfId="0" applyNumberFormat="1" applyFont="1" applyFill="1" applyBorder="1" applyAlignment="1">
      <alignment horizontal="right"/>
    </xf>
    <xf numFmtId="0" fontId="5" fillId="0" borderId="52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2" fontId="5" fillId="0" borderId="51" xfId="0" applyNumberFormat="1" applyFont="1" applyFill="1" applyBorder="1" applyAlignment="1">
      <alignment horizontal="left"/>
    </xf>
    <xf numFmtId="2" fontId="5" fillId="0" borderId="14" xfId="0" applyNumberFormat="1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55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166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5" fillId="35" borderId="56" xfId="0" applyFont="1" applyFill="1" applyBorder="1" applyAlignment="1">
      <alignment horizontal="left"/>
    </xf>
    <xf numFmtId="0" fontId="0" fillId="35" borderId="57" xfId="0" applyFill="1" applyBorder="1" applyAlignment="1">
      <alignment/>
    </xf>
    <xf numFmtId="0" fontId="0" fillId="35" borderId="58" xfId="0" applyFill="1" applyBorder="1" applyAlignment="1">
      <alignment/>
    </xf>
    <xf numFmtId="0" fontId="5" fillId="38" borderId="13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0" fontId="5" fillId="38" borderId="51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5" fillId="0" borderId="59" xfId="0" applyFont="1" applyBorder="1" applyAlignment="1">
      <alignment/>
    </xf>
    <xf numFmtId="0" fontId="0" fillId="0" borderId="60" xfId="0" applyBorder="1" applyAlignment="1">
      <alignment/>
    </xf>
    <xf numFmtId="165" fontId="5" fillId="0" borderId="14" xfId="0" applyNumberFormat="1" applyFont="1" applyBorder="1" applyAlignment="1">
      <alignment horizontal="center"/>
    </xf>
    <xf numFmtId="165" fontId="0" fillId="0" borderId="14" xfId="0" applyNumberFormat="1" applyBorder="1" applyAlignment="1">
      <alignment/>
    </xf>
    <xf numFmtId="0" fontId="5" fillId="0" borderId="51" xfId="0" applyFont="1" applyBorder="1" applyAlignment="1">
      <alignment/>
    </xf>
    <xf numFmtId="0" fontId="5" fillId="0" borderId="61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2" fillId="35" borderId="62" xfId="0" applyFont="1" applyFill="1" applyBorder="1" applyAlignment="1">
      <alignment/>
    </xf>
    <xf numFmtId="0" fontId="15" fillId="35" borderId="63" xfId="0" applyFont="1" applyFill="1" applyBorder="1" applyAlignment="1">
      <alignment/>
    </xf>
    <xf numFmtId="0" fontId="15" fillId="35" borderId="64" xfId="0" applyFont="1" applyFill="1" applyBorder="1" applyAlignment="1">
      <alignment/>
    </xf>
    <xf numFmtId="165" fontId="2" fillId="35" borderId="65" xfId="0" applyNumberFormat="1" applyFont="1" applyFill="1" applyBorder="1" applyAlignment="1">
      <alignment horizontal="center"/>
    </xf>
    <xf numFmtId="165" fontId="2" fillId="35" borderId="63" xfId="0" applyNumberFormat="1" applyFont="1" applyFill="1" applyBorder="1" applyAlignment="1">
      <alignment horizontal="center"/>
    </xf>
    <xf numFmtId="165" fontId="2" fillId="35" borderId="66" xfId="0" applyNumberFormat="1" applyFont="1" applyFill="1" applyBorder="1" applyAlignment="1">
      <alignment horizontal="center"/>
    </xf>
    <xf numFmtId="0" fontId="5" fillId="0" borderId="67" xfId="0" applyFont="1" applyBorder="1" applyAlignment="1">
      <alignment/>
    </xf>
    <xf numFmtId="0" fontId="5" fillId="0" borderId="19" xfId="0" applyFont="1" applyBorder="1" applyAlignment="1">
      <alignment/>
    </xf>
    <xf numFmtId="165" fontId="5" fillId="0" borderId="68" xfId="0" applyNumberFormat="1" applyFont="1" applyBorder="1" applyAlignment="1">
      <alignment horizontal="center"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10" xfId="0" applyBorder="1" applyAlignment="1">
      <alignment/>
    </xf>
    <xf numFmtId="0" fontId="55" fillId="37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6" fillId="0" borderId="16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581025</xdr:colOff>
      <xdr:row>3</xdr:row>
      <xdr:rowOff>104775</xdr:rowOff>
    </xdr:to>
    <xdr:pic>
      <xdr:nvPicPr>
        <xdr:cNvPr id="1" name="Picture 1" descr="cedet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114300</xdr:rowOff>
    </xdr:to>
    <xdr:pic>
      <xdr:nvPicPr>
        <xdr:cNvPr id="2" name="Picture 3" descr="ica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5" name="Lista1" displayName="Lista1" ref="C51:C56" comment="" totalsRowShown="0">
  <autoFilter ref="C51:C56"/>
  <tableColumns count="1">
    <tableColumn id="1" name="dat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3">
      <selection activeCell="O25" sqref="O25"/>
    </sheetView>
  </sheetViews>
  <sheetFormatPr defaultColWidth="9.140625" defaultRowHeight="12.75"/>
  <cols>
    <col min="3" max="3" width="14.140625" style="0" customWidth="1"/>
    <col min="4" max="4" width="9.7109375" style="0" customWidth="1"/>
    <col min="5" max="5" width="11.140625" style="0" customWidth="1"/>
    <col min="9" max="9" width="10.7109375" style="0" customWidth="1"/>
    <col min="10" max="10" width="10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25"/>
      <c r="B2" s="125"/>
      <c r="C2" s="125"/>
      <c r="D2" s="125"/>
      <c r="E2" s="125"/>
      <c r="F2" s="125"/>
      <c r="G2" s="125"/>
      <c r="H2" s="126"/>
      <c r="I2" s="126"/>
      <c r="J2" s="126"/>
    </row>
    <row r="3" spans="1:10" ht="18">
      <c r="A3" s="2"/>
      <c r="B3" s="2"/>
      <c r="C3" s="2"/>
      <c r="D3" s="2"/>
      <c r="E3" s="10" t="s">
        <v>2</v>
      </c>
      <c r="F3" s="2"/>
      <c r="G3" s="2"/>
      <c r="H3" s="1"/>
      <c r="I3" s="1"/>
      <c r="J3" s="1"/>
    </row>
    <row r="4" spans="1:10" ht="13.5" thickBot="1">
      <c r="A4" s="127"/>
      <c r="B4" s="127"/>
      <c r="C4" s="127"/>
      <c r="D4" s="127"/>
      <c r="E4" s="127"/>
      <c r="F4" s="127"/>
      <c r="G4" s="127"/>
      <c r="H4" s="128"/>
      <c r="I4" s="128"/>
      <c r="J4" s="128"/>
    </row>
    <row r="5" spans="1:10" ht="13.5" thickBot="1">
      <c r="A5" s="129" t="s">
        <v>3</v>
      </c>
      <c r="B5" s="130"/>
      <c r="C5" s="130"/>
      <c r="D5" s="130"/>
      <c r="E5" s="130"/>
      <c r="F5" s="130"/>
      <c r="G5" s="130"/>
      <c r="H5" s="130"/>
      <c r="I5" s="130"/>
      <c r="J5" s="131"/>
    </row>
    <row r="6" spans="1:10" ht="13.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4.25" thickBot="1" thickTop="1">
      <c r="A7" s="132" t="s">
        <v>55</v>
      </c>
      <c r="B7" s="133"/>
      <c r="C7" s="133"/>
      <c r="D7" s="133"/>
      <c r="E7" s="133"/>
      <c r="F7" s="133"/>
      <c r="G7" s="133"/>
      <c r="H7" s="133"/>
      <c r="I7" s="133"/>
      <c r="J7" s="134"/>
    </row>
    <row r="8" spans="1:10" ht="12.75">
      <c r="A8" s="106" t="s">
        <v>4</v>
      </c>
      <c r="B8" s="107"/>
      <c r="C8" s="108"/>
      <c r="D8" s="108"/>
      <c r="E8" s="108"/>
      <c r="F8" s="108"/>
      <c r="G8" s="108"/>
      <c r="H8" s="108"/>
      <c r="I8" s="108"/>
      <c r="J8" s="109"/>
    </row>
    <row r="9" spans="1:10" ht="12.75">
      <c r="A9" s="16" t="s">
        <v>5</v>
      </c>
      <c r="B9" s="15"/>
      <c r="C9" s="78"/>
      <c r="D9" s="78"/>
      <c r="E9" s="78"/>
      <c r="F9" s="78"/>
      <c r="G9" s="78"/>
      <c r="H9" s="78"/>
      <c r="I9" s="78"/>
      <c r="J9" s="79"/>
    </row>
    <row r="10" spans="1:10" ht="12.75">
      <c r="A10" s="83" t="s">
        <v>6</v>
      </c>
      <c r="B10" s="84"/>
      <c r="C10" s="78"/>
      <c r="D10" s="78"/>
      <c r="E10" s="78"/>
      <c r="F10" s="78"/>
      <c r="G10" s="78"/>
      <c r="H10" s="78"/>
      <c r="I10" s="78"/>
      <c r="J10" s="79"/>
    </row>
    <row r="11" spans="1:10" ht="12.75">
      <c r="A11" s="83" t="s">
        <v>7</v>
      </c>
      <c r="B11" s="84"/>
      <c r="C11" s="78"/>
      <c r="D11" s="78"/>
      <c r="E11" s="78"/>
      <c r="F11" s="78"/>
      <c r="G11" s="78"/>
      <c r="H11" s="78"/>
      <c r="I11" s="78"/>
      <c r="J11" s="79"/>
    </row>
    <row r="12" spans="1:10" ht="12.75">
      <c r="A12" s="83" t="s">
        <v>8</v>
      </c>
      <c r="B12" s="84"/>
      <c r="C12" s="78"/>
      <c r="D12" s="78"/>
      <c r="E12" s="78"/>
      <c r="F12" s="78"/>
      <c r="G12" s="78"/>
      <c r="H12" s="78"/>
      <c r="I12" s="78"/>
      <c r="J12" s="79"/>
    </row>
    <row r="13" spans="1:10" ht="12.75">
      <c r="A13" s="83" t="s">
        <v>9</v>
      </c>
      <c r="B13" s="84"/>
      <c r="C13" s="78"/>
      <c r="D13" s="78"/>
      <c r="E13" s="78"/>
      <c r="F13" s="78"/>
      <c r="G13" s="78"/>
      <c r="H13" s="78"/>
      <c r="I13" s="78"/>
      <c r="J13" s="79"/>
    </row>
    <row r="14" spans="1:10" ht="12.75">
      <c r="A14" s="83" t="s">
        <v>10</v>
      </c>
      <c r="B14" s="84"/>
      <c r="C14" s="78"/>
      <c r="D14" s="78"/>
      <c r="E14" s="78"/>
      <c r="F14" s="78"/>
      <c r="G14" s="78"/>
      <c r="H14" s="78"/>
      <c r="I14" s="78"/>
      <c r="J14" s="79"/>
    </row>
    <row r="15" spans="1:10" ht="12.75">
      <c r="A15" s="83" t="s">
        <v>11</v>
      </c>
      <c r="B15" s="84"/>
      <c r="C15" s="78"/>
      <c r="D15" s="78"/>
      <c r="E15" s="78"/>
      <c r="F15" s="78"/>
      <c r="G15" s="78"/>
      <c r="H15" s="78"/>
      <c r="I15" s="78"/>
      <c r="J15" s="79"/>
    </row>
    <row r="16" spans="1:10" ht="12.75">
      <c r="A16" s="83" t="s">
        <v>12</v>
      </c>
      <c r="B16" s="84"/>
      <c r="C16" s="78"/>
      <c r="D16" s="78"/>
      <c r="E16" s="78"/>
      <c r="F16" s="78"/>
      <c r="G16" s="78"/>
      <c r="H16" s="78"/>
      <c r="I16" s="78"/>
      <c r="J16" s="79"/>
    </row>
    <row r="17" spans="1:10" ht="12.75">
      <c r="A17" s="83" t="s">
        <v>0</v>
      </c>
      <c r="B17" s="84"/>
      <c r="C17" s="78"/>
      <c r="D17" s="78"/>
      <c r="E17" s="78"/>
      <c r="F17" s="78"/>
      <c r="G17" s="78"/>
      <c r="H17" s="78"/>
      <c r="I17" s="78"/>
      <c r="J17" s="79"/>
    </row>
    <row r="18" spans="1:10" ht="13.5" thickBot="1">
      <c r="A18" s="112" t="s">
        <v>13</v>
      </c>
      <c r="B18" s="113"/>
      <c r="C18" s="80"/>
      <c r="D18" s="81"/>
      <c r="E18" s="81"/>
      <c r="F18" s="81"/>
      <c r="G18" s="81"/>
      <c r="H18" s="81"/>
      <c r="I18" s="81"/>
      <c r="J18" s="82"/>
    </row>
    <row r="19" spans="1:10" ht="12.75">
      <c r="A19" s="156" t="s">
        <v>14</v>
      </c>
      <c r="B19" s="157"/>
      <c r="C19" s="157"/>
      <c r="D19" s="157"/>
      <c r="E19" s="114"/>
      <c r="F19" s="114"/>
      <c r="G19" s="114"/>
      <c r="H19" s="114"/>
      <c r="I19" s="114"/>
      <c r="J19" s="115"/>
    </row>
    <row r="20" spans="1:10" ht="12.75">
      <c r="A20" s="154" t="s">
        <v>15</v>
      </c>
      <c r="B20" s="155"/>
      <c r="C20" s="155"/>
      <c r="D20" s="155"/>
      <c r="E20" s="110"/>
      <c r="F20" s="110"/>
      <c r="G20" s="110"/>
      <c r="H20" s="110"/>
      <c r="I20" s="110"/>
      <c r="J20" s="111"/>
    </row>
    <row r="21" spans="1:10" ht="13.5" thickBot="1">
      <c r="A21" s="92" t="s">
        <v>15</v>
      </c>
      <c r="B21" s="93"/>
      <c r="C21" s="93"/>
      <c r="D21" s="93"/>
      <c r="E21" s="116"/>
      <c r="F21" s="116"/>
      <c r="G21" s="116"/>
      <c r="H21" s="116"/>
      <c r="I21" s="116"/>
      <c r="J21" s="117"/>
    </row>
    <row r="22" ht="14.25" thickBot="1" thickTop="1"/>
    <row r="23" spans="1:10" ht="14.25" thickBot="1" thickTop="1">
      <c r="A23" s="135" t="s">
        <v>16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3.5" thickBot="1">
      <c r="A24" s="146"/>
      <c r="B24" s="147"/>
      <c r="C24" s="147"/>
      <c r="D24" s="147"/>
      <c r="E24" s="26" t="s">
        <v>1</v>
      </c>
      <c r="F24" s="118" t="s">
        <v>33</v>
      </c>
      <c r="G24" s="118"/>
      <c r="H24" s="118" t="s">
        <v>34</v>
      </c>
      <c r="I24" s="119"/>
      <c r="J24" s="120"/>
    </row>
    <row r="25" spans="1:10" ht="12.75">
      <c r="A25" s="142" t="s">
        <v>17</v>
      </c>
      <c r="B25" s="143"/>
      <c r="C25" s="144"/>
      <c r="D25" s="145"/>
      <c r="E25" s="25">
        <v>100</v>
      </c>
      <c r="F25" s="138"/>
      <c r="G25" s="138"/>
      <c r="H25" s="148">
        <f>E25*F25</f>
        <v>0</v>
      </c>
      <c r="I25" s="149"/>
      <c r="J25" s="150"/>
    </row>
    <row r="26" spans="1:10" ht="12.75" customHeight="1">
      <c r="A26" s="71" t="s">
        <v>18</v>
      </c>
      <c r="B26" s="72"/>
      <c r="C26" s="72"/>
      <c r="D26" s="73"/>
      <c r="E26" s="37">
        <v>50</v>
      </c>
      <c r="F26" s="74"/>
      <c r="G26" s="74"/>
      <c r="H26" s="75">
        <f>E26*F26</f>
        <v>0</v>
      </c>
      <c r="I26" s="76"/>
      <c r="J26" s="77"/>
    </row>
    <row r="27" spans="1:10" ht="12.75" customHeight="1">
      <c r="A27" s="22" t="s">
        <v>54</v>
      </c>
      <c r="B27" s="23"/>
      <c r="C27" s="23"/>
      <c r="D27" s="24"/>
      <c r="E27" s="37">
        <v>50</v>
      </c>
      <c r="F27" s="74"/>
      <c r="G27" s="74"/>
      <c r="H27" s="75">
        <f>E27*F27</f>
        <v>0</v>
      </c>
      <c r="I27" s="76"/>
      <c r="J27" s="77"/>
    </row>
    <row r="28" spans="1:10" ht="13.5" thickBot="1">
      <c r="A28" s="139" t="s">
        <v>19</v>
      </c>
      <c r="B28" s="140"/>
      <c r="C28" s="140"/>
      <c r="D28" s="141"/>
      <c r="E28" s="50">
        <v>30</v>
      </c>
      <c r="F28" s="121"/>
      <c r="G28" s="121"/>
      <c r="H28" s="97">
        <f>E28*F28</f>
        <v>0</v>
      </c>
      <c r="I28" s="98"/>
      <c r="J28" s="99"/>
    </row>
    <row r="29" spans="1:10" ht="27.75" customHeight="1" thickBot="1">
      <c r="A29" s="122" t="s">
        <v>61</v>
      </c>
      <c r="B29" s="123"/>
      <c r="C29" s="123"/>
      <c r="D29" s="123"/>
      <c r="E29" s="123"/>
      <c r="F29" s="123"/>
      <c r="G29" s="123"/>
      <c r="H29" s="124"/>
      <c r="I29" s="51" t="s">
        <v>59</v>
      </c>
      <c r="J29" s="52" t="s">
        <v>60</v>
      </c>
    </row>
    <row r="30" spans="1:10" ht="13.5" thickBot="1">
      <c r="A30" s="151" t="s">
        <v>52</v>
      </c>
      <c r="B30" s="152"/>
      <c r="C30" s="152"/>
      <c r="D30" s="152"/>
      <c r="E30" s="152"/>
      <c r="F30" s="152"/>
      <c r="G30" s="153"/>
      <c r="H30" s="100">
        <f>SUM(H25:J28)</f>
        <v>0</v>
      </c>
      <c r="I30" s="101"/>
      <c r="J30" s="102"/>
    </row>
    <row r="31" ht="14.25" thickBot="1" thickTop="1"/>
    <row r="32" spans="1:10" ht="14.25" thickBot="1" thickTop="1">
      <c r="A32" s="94" t="s">
        <v>35</v>
      </c>
      <c r="B32" s="95"/>
      <c r="C32" s="95"/>
      <c r="D32" s="95"/>
      <c r="E32" s="95"/>
      <c r="F32" s="95"/>
      <c r="G32" s="95"/>
      <c r="H32" s="95"/>
      <c r="I32" s="95"/>
      <c r="J32" s="96"/>
    </row>
    <row r="33" spans="1:10" ht="12.75">
      <c r="A33" s="158" t="s">
        <v>36</v>
      </c>
      <c r="B33" s="159"/>
      <c r="C33" s="174">
        <v>25.85</v>
      </c>
      <c r="D33" s="159"/>
      <c r="E33" s="165" t="s">
        <v>37</v>
      </c>
      <c r="F33" s="164"/>
      <c r="G33" s="163" t="s">
        <v>38</v>
      </c>
      <c r="H33" s="164"/>
      <c r="I33" s="34" t="s">
        <v>46</v>
      </c>
      <c r="J33" s="43" t="s">
        <v>52</v>
      </c>
    </row>
    <row r="34" spans="1:10" ht="12.75">
      <c r="A34" s="175"/>
      <c r="B34" s="176"/>
      <c r="C34" s="176"/>
      <c r="D34" s="177"/>
      <c r="E34" s="88"/>
      <c r="F34" s="89"/>
      <c r="G34" s="90"/>
      <c r="H34" s="91"/>
      <c r="I34" s="48"/>
      <c r="J34" s="47">
        <f>(I34+I35)*C33</f>
        <v>0</v>
      </c>
    </row>
    <row r="35" spans="1:10" ht="13.5" thickBot="1">
      <c r="A35" s="85" t="s">
        <v>57</v>
      </c>
      <c r="B35" s="86"/>
      <c r="C35" s="86"/>
      <c r="D35" s="87"/>
      <c r="E35" s="88"/>
      <c r="F35" s="89"/>
      <c r="G35" s="90"/>
      <c r="H35" s="91"/>
      <c r="I35" s="49"/>
      <c r="J35" s="46"/>
    </row>
    <row r="36" spans="1:10" ht="13.5" thickBot="1">
      <c r="A36" s="39" t="s">
        <v>47</v>
      </c>
      <c r="B36" s="11"/>
      <c r="C36" s="11"/>
      <c r="D36" s="11"/>
      <c r="E36" s="11"/>
      <c r="F36" s="11"/>
      <c r="G36" s="11"/>
      <c r="H36" s="11"/>
      <c r="I36" s="11"/>
      <c r="J36" s="40"/>
    </row>
    <row r="37" spans="1:10" ht="12.75">
      <c r="A37" s="162" t="s">
        <v>48</v>
      </c>
      <c r="B37" s="144" t="s">
        <v>36</v>
      </c>
      <c r="C37" s="160">
        <v>5</v>
      </c>
      <c r="D37" s="161"/>
      <c r="E37" s="38" t="s">
        <v>49</v>
      </c>
      <c r="F37" s="38" t="s">
        <v>50</v>
      </c>
      <c r="G37" s="38" t="s">
        <v>51</v>
      </c>
      <c r="H37" s="56" t="s">
        <v>62</v>
      </c>
      <c r="I37" s="54"/>
      <c r="J37" s="53"/>
    </row>
    <row r="38" spans="1:10" ht="13.5" thickBot="1">
      <c r="A38" s="172" t="s">
        <v>58</v>
      </c>
      <c r="B38" s="173"/>
      <c r="C38" s="173"/>
      <c r="D38" s="173"/>
      <c r="E38" s="41"/>
      <c r="F38" s="41"/>
      <c r="G38" s="41"/>
      <c r="H38" s="57"/>
      <c r="I38" s="55" t="s">
        <v>52</v>
      </c>
      <c r="J38" s="42">
        <f>C37*(E38+F38+G38+H38)</f>
        <v>0</v>
      </c>
    </row>
    <row r="39" spans="1:10" ht="14.25" thickBot="1" thickTop="1">
      <c r="A39" s="4"/>
      <c r="B39" s="4"/>
      <c r="C39" s="4"/>
      <c r="D39" s="5"/>
      <c r="E39" s="6"/>
      <c r="F39" s="6"/>
      <c r="G39" s="6"/>
      <c r="H39" s="7"/>
      <c r="I39" s="8"/>
      <c r="J39" s="9"/>
    </row>
    <row r="40" spans="1:10" ht="19.5" thickBot="1" thickTop="1">
      <c r="A40" s="166" t="s">
        <v>53</v>
      </c>
      <c r="B40" s="167"/>
      <c r="C40" s="167"/>
      <c r="D40" s="167"/>
      <c r="E40" s="167"/>
      <c r="F40" s="167"/>
      <c r="G40" s="168"/>
      <c r="H40" s="169">
        <f>H30+J38+J34</f>
        <v>0</v>
      </c>
      <c r="I40" s="170"/>
      <c r="J40" s="171"/>
    </row>
    <row r="41" spans="1:10" ht="13.5" customHeight="1" thickTop="1">
      <c r="A41" s="44"/>
      <c r="B41" s="45"/>
      <c r="C41" s="45"/>
      <c r="D41" s="45"/>
      <c r="E41" s="60" t="s">
        <v>67</v>
      </c>
      <c r="F41" s="60" t="s">
        <v>69</v>
      </c>
      <c r="G41" s="60" t="s">
        <v>68</v>
      </c>
      <c r="H41" s="65" t="s">
        <v>72</v>
      </c>
      <c r="I41" s="66"/>
      <c r="J41" s="67"/>
    </row>
    <row r="42" spans="1:10" ht="26.25" customHeight="1" thickBot="1">
      <c r="A42" s="62" t="s">
        <v>66</v>
      </c>
      <c r="B42" s="63"/>
      <c r="C42" s="63"/>
      <c r="D42" s="64"/>
      <c r="E42" s="61"/>
      <c r="F42" s="61"/>
      <c r="G42" s="61"/>
      <c r="H42" s="68"/>
      <c r="I42" s="69"/>
      <c r="J42" s="70"/>
    </row>
    <row r="43" spans="1:10" ht="13.5" thickBot="1">
      <c r="A43" s="103" t="s">
        <v>56</v>
      </c>
      <c r="B43" s="104"/>
      <c r="C43" s="104"/>
      <c r="D43" s="104"/>
      <c r="E43" s="104"/>
      <c r="F43" s="104"/>
      <c r="G43" s="104"/>
      <c r="H43" s="104"/>
      <c r="I43" s="104"/>
      <c r="J43" s="105"/>
    </row>
    <row r="44" spans="1:10" ht="13.5" thickBot="1">
      <c r="A44" s="59" t="s">
        <v>71</v>
      </c>
      <c r="B44" s="12"/>
      <c r="C44" s="178"/>
      <c r="D44" s="12" t="s">
        <v>63</v>
      </c>
      <c r="E44" s="12"/>
      <c r="F44" s="12"/>
      <c r="G44" s="178"/>
      <c r="H44" s="58" t="s">
        <v>64</v>
      </c>
      <c r="I44" s="12" t="s">
        <v>65</v>
      </c>
      <c r="J44" s="13"/>
    </row>
    <row r="45" spans="1:10" ht="13.5" thickBot="1">
      <c r="A45" s="182" t="s">
        <v>73</v>
      </c>
      <c r="B45" s="12"/>
      <c r="D45" s="12"/>
      <c r="E45" s="12"/>
      <c r="F45" s="12"/>
      <c r="G45" s="179" t="s">
        <v>74</v>
      </c>
      <c r="H45" s="180"/>
      <c r="I45" s="180"/>
      <c r="J45" s="181"/>
    </row>
    <row r="46" spans="1:10" ht="13.5" thickBot="1">
      <c r="A46" s="33" t="s">
        <v>45</v>
      </c>
      <c r="B46" s="12" t="s">
        <v>70</v>
      </c>
      <c r="C46" s="12"/>
      <c r="D46" s="12"/>
      <c r="E46" s="12"/>
      <c r="F46" s="12"/>
      <c r="G46" s="12"/>
      <c r="H46" s="12"/>
      <c r="I46" s="12"/>
      <c r="J46" s="13"/>
    </row>
    <row r="49" ht="12.75">
      <c r="C49" s="31"/>
    </row>
    <row r="50" spans="3:4" ht="12.75">
      <c r="C50" s="31"/>
      <c r="D50" s="32"/>
    </row>
    <row r="51" spans="3:6" ht="12.75">
      <c r="C51" s="31" t="s">
        <v>44</v>
      </c>
      <c r="D51" s="14"/>
      <c r="F51" s="17"/>
    </row>
    <row r="52" spans="3:6" ht="12.75">
      <c r="C52" s="35" t="s">
        <v>41</v>
      </c>
      <c r="D52" s="14"/>
      <c r="F52" s="17"/>
    </row>
    <row r="53" spans="3:7" ht="12.75">
      <c r="C53" s="36" t="s">
        <v>39</v>
      </c>
      <c r="D53" s="14"/>
      <c r="F53" s="17"/>
      <c r="G53" s="36"/>
    </row>
    <row r="54" spans="3:9" ht="12.75">
      <c r="C54" s="36" t="s">
        <v>40</v>
      </c>
      <c r="D54" s="14"/>
      <c r="G54" s="36"/>
      <c r="H54" s="36"/>
      <c r="I54" s="36"/>
    </row>
    <row r="55" spans="3:4" ht="12.75">
      <c r="C55" s="36" t="s">
        <v>42</v>
      </c>
      <c r="D55" s="14"/>
    </row>
    <row r="56" ht="12.75">
      <c r="C56" s="36" t="s">
        <v>43</v>
      </c>
    </row>
  </sheetData>
  <sheetProtection/>
  <mergeCells count="69">
    <mergeCell ref="G45:J45"/>
    <mergeCell ref="C37:D37"/>
    <mergeCell ref="A37:B37"/>
    <mergeCell ref="G33:H33"/>
    <mergeCell ref="E33:F33"/>
    <mergeCell ref="A40:G40"/>
    <mergeCell ref="H40:J40"/>
    <mergeCell ref="A38:D38"/>
    <mergeCell ref="C33:D33"/>
    <mergeCell ref="A34:D34"/>
    <mergeCell ref="A20:D20"/>
    <mergeCell ref="C14:J14"/>
    <mergeCell ref="C15:J15"/>
    <mergeCell ref="A19:D19"/>
    <mergeCell ref="A16:B16"/>
    <mergeCell ref="C16:J16"/>
    <mergeCell ref="E34:F34"/>
    <mergeCell ref="G34:H34"/>
    <mergeCell ref="A28:D28"/>
    <mergeCell ref="A25:D25"/>
    <mergeCell ref="A24:D24"/>
    <mergeCell ref="F24:G24"/>
    <mergeCell ref="H25:J25"/>
    <mergeCell ref="A30:G30"/>
    <mergeCell ref="A33:B33"/>
    <mergeCell ref="A29:H29"/>
    <mergeCell ref="A2:J2"/>
    <mergeCell ref="A4:J4"/>
    <mergeCell ref="A5:J5"/>
    <mergeCell ref="A7:J7"/>
    <mergeCell ref="A15:B15"/>
    <mergeCell ref="A23:J23"/>
    <mergeCell ref="F25:G25"/>
    <mergeCell ref="A14:B14"/>
    <mergeCell ref="A17:B17"/>
    <mergeCell ref="E19:J19"/>
    <mergeCell ref="E21:J21"/>
    <mergeCell ref="H24:J24"/>
    <mergeCell ref="F28:G28"/>
    <mergeCell ref="F26:G26"/>
    <mergeCell ref="H26:J26"/>
    <mergeCell ref="A32:J32"/>
    <mergeCell ref="H28:J28"/>
    <mergeCell ref="H30:J30"/>
    <mergeCell ref="A43:J43"/>
    <mergeCell ref="A10:B10"/>
    <mergeCell ref="A8:B8"/>
    <mergeCell ref="C8:J8"/>
    <mergeCell ref="C9:J9"/>
    <mergeCell ref="C10:J10"/>
    <mergeCell ref="E20:J20"/>
    <mergeCell ref="C11:J11"/>
    <mergeCell ref="C17:J17"/>
    <mergeCell ref="C18:J18"/>
    <mergeCell ref="C12:J12"/>
    <mergeCell ref="A11:B11"/>
    <mergeCell ref="A12:B12"/>
    <mergeCell ref="A13:B13"/>
    <mergeCell ref="A18:B18"/>
    <mergeCell ref="A42:D42"/>
    <mergeCell ref="H41:J42"/>
    <mergeCell ref="A26:D26"/>
    <mergeCell ref="F27:G27"/>
    <mergeCell ref="H27:J27"/>
    <mergeCell ref="C13:J13"/>
    <mergeCell ref="A35:D35"/>
    <mergeCell ref="E35:F35"/>
    <mergeCell ref="G35:H35"/>
    <mergeCell ref="A21:D21"/>
  </mergeCells>
  <dataValidations count="1">
    <dataValidation type="list" allowBlank="1" showInputMessage="1" showErrorMessage="1" sqref="E34:H35">
      <formula1>$C$52:$C$56</formula1>
    </dataValidation>
  </dataValidations>
  <printOptions/>
  <pageMargins left="0.75" right="0.85" top="1" bottom="1" header="0.5" footer="0.5"/>
  <pageSetup horizontalDpi="600" verticalDpi="600" orientation="portrait" paperSize="9" scale="83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72.8515625" style="0" customWidth="1"/>
    <col min="4" max="4" width="12.00390625" style="0" bestFit="1" customWidth="1"/>
  </cols>
  <sheetData>
    <row r="1" spans="1:2" ht="14.25">
      <c r="A1" s="18" t="s">
        <v>20</v>
      </c>
      <c r="B1" s="17"/>
    </row>
    <row r="2" spans="1:2" ht="14.25">
      <c r="A2" s="19" t="s">
        <v>21</v>
      </c>
      <c r="B2" s="17"/>
    </row>
    <row r="3" spans="1:2" ht="14.25">
      <c r="A3" s="19" t="s">
        <v>22</v>
      </c>
      <c r="B3" s="17"/>
    </row>
    <row r="4" spans="1:2" ht="14.25">
      <c r="A4" s="19" t="s">
        <v>23</v>
      </c>
      <c r="B4" s="17"/>
    </row>
    <row r="5" spans="1:2" ht="14.25">
      <c r="A5" s="19" t="s">
        <v>24</v>
      </c>
      <c r="B5" s="17"/>
    </row>
    <row r="6" spans="1:2" ht="14.25">
      <c r="A6" s="19" t="s">
        <v>25</v>
      </c>
      <c r="B6" s="17"/>
    </row>
    <row r="7" spans="1:2" ht="14.25">
      <c r="A7" s="19" t="s">
        <v>32</v>
      </c>
      <c r="B7" s="17"/>
    </row>
    <row r="8" spans="1:2" ht="14.25">
      <c r="A8" s="19" t="s">
        <v>26</v>
      </c>
      <c r="B8" s="17"/>
    </row>
    <row r="9" spans="1:2" ht="12.75">
      <c r="A9" s="17"/>
      <c r="B9" s="17"/>
    </row>
    <row r="10" spans="1:2" ht="12.75">
      <c r="A10" s="17"/>
      <c r="B10" s="17"/>
    </row>
    <row r="11" spans="1:2" ht="14.25">
      <c r="A11" s="21" t="s">
        <v>27</v>
      </c>
      <c r="B11" s="17"/>
    </row>
    <row r="12" spans="1:2" ht="14.25">
      <c r="A12" s="20" t="s">
        <v>21</v>
      </c>
      <c r="B12" s="17"/>
    </row>
    <row r="13" spans="1:2" ht="14.25">
      <c r="A13" s="20" t="s">
        <v>28</v>
      </c>
      <c r="B13" s="17"/>
    </row>
    <row r="14" spans="1:2" ht="14.25">
      <c r="A14" s="20" t="s">
        <v>29</v>
      </c>
      <c r="B14" s="17"/>
    </row>
    <row r="15" spans="1:2" ht="14.25">
      <c r="A15" s="20" t="s">
        <v>30</v>
      </c>
      <c r="B15" s="17"/>
    </row>
    <row r="16" spans="1:2" ht="14.25">
      <c r="A16" s="20" t="s">
        <v>25</v>
      </c>
      <c r="B16" s="17"/>
    </row>
    <row r="17" spans="1:2" ht="14.25">
      <c r="A17" s="20" t="s">
        <v>31</v>
      </c>
      <c r="B17" s="17"/>
    </row>
    <row r="18" spans="1:2" ht="14.25">
      <c r="A18" s="20" t="s">
        <v>26</v>
      </c>
      <c r="B18" s="17"/>
    </row>
    <row r="20" spans="1:4" ht="14.25">
      <c r="A20" s="27"/>
      <c r="D20" s="30"/>
    </row>
    <row r="21" ht="12.75">
      <c r="D21" s="28"/>
    </row>
    <row r="22" ht="12.75">
      <c r="D22" s="29"/>
    </row>
    <row r="23" ht="12.75">
      <c r="D23" s="29"/>
    </row>
    <row r="24" ht="12.75">
      <c r="D24" s="29"/>
    </row>
    <row r="25" ht="12.75">
      <c r="D25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Zentai László</dc:creator>
  <cp:keywords/>
  <dc:description/>
  <cp:lastModifiedBy>Zentai László</cp:lastModifiedBy>
  <cp:lastPrinted>2011-03-31T21:40:44Z</cp:lastPrinted>
  <dcterms:created xsi:type="dcterms:W3CDTF">2010-12-22T10:43:26Z</dcterms:created>
  <dcterms:modified xsi:type="dcterms:W3CDTF">2011-04-01T20:14:36Z</dcterms:modified>
  <cp:category/>
  <cp:version/>
  <cp:contentType/>
  <cp:contentStatus/>
</cp:coreProperties>
</file>